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18 전혜영\사방산사태\사방\2020사방사업\2020사방지 고시\2차변경 지정\"/>
    </mc:Choice>
  </mc:AlternateContent>
  <bookViews>
    <workbookView xWindow="0" yWindow="0" windowWidth="21570" windowHeight="8025"/>
  </bookViews>
  <sheets>
    <sheet name="사방사업(함안권역)-수정" sheetId="3" r:id="rId1"/>
  </sheets>
  <definedNames>
    <definedName name="_xlnm._FilterDatabase" localSheetId="0" hidden="1">'사방사업(함안권역)-수정'!$A$24:$R$30</definedName>
    <definedName name="_xlnm.Print_Area" localSheetId="0">'사방사업(함안권역)-수정'!$A$1:$J$30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E4" i="3" l="1"/>
  <c r="G25" i="3" l="1"/>
  <c r="E8" i="3" l="1"/>
  <c r="F25" i="3"/>
</calcChain>
</file>

<file path=xl/sharedStrings.xml><?xml version="1.0" encoding="utf-8"?>
<sst xmlns="http://schemas.openxmlformats.org/spreadsheetml/2006/main" count="70" uniqueCount="53">
  <si>
    <t>시군</t>
    <phoneticPr fontId="1" type="noConversion"/>
  </si>
  <si>
    <t>읍면</t>
    <phoneticPr fontId="1" type="noConversion"/>
  </si>
  <si>
    <t>리동</t>
    <phoneticPr fontId="1" type="noConversion"/>
  </si>
  <si>
    <t>지번</t>
    <phoneticPr fontId="1" type="noConversion"/>
  </si>
  <si>
    <t>지목</t>
    <phoneticPr fontId="1" type="noConversion"/>
  </si>
  <si>
    <t>주소</t>
    <phoneticPr fontId="1" type="noConversion"/>
  </si>
  <si>
    <t>성명</t>
    <phoneticPr fontId="1" type="noConversion"/>
  </si>
  <si>
    <t>비고
(사업명)</t>
    <phoneticPr fontId="1" type="noConversion"/>
  </si>
  <si>
    <t>토지소유자 또는 점유자</t>
    <phoneticPr fontId="1" type="noConversion"/>
  </si>
  <si>
    <t>토지소재지</t>
    <phoneticPr fontId="1" type="noConversion"/>
  </si>
  <si>
    <t>사방지 지정 내역</t>
    <phoneticPr fontId="1" type="noConversion"/>
  </si>
  <si>
    <t>계</t>
    <phoneticPr fontId="1" type="noConversion"/>
  </si>
  <si>
    <t>지적
(㎡)</t>
    <phoneticPr fontId="1" type="noConversion"/>
  </si>
  <si>
    <t>지정
면적
(㎡)</t>
    <phoneticPr fontId="1" type="noConversion"/>
  </si>
  <si>
    <t>토   지
소유자</t>
    <phoneticPr fontId="1" type="noConversion"/>
  </si>
  <si>
    <t>사업계획 승인 년월일</t>
    <phoneticPr fontId="1" type="noConversion"/>
  </si>
  <si>
    <t>사방지 지정 면적</t>
    <phoneticPr fontId="1" type="noConversion"/>
  </si>
  <si>
    <t>사방지 지정 사유</t>
    <phoneticPr fontId="1" type="noConversion"/>
  </si>
  <si>
    <t>성   명</t>
    <phoneticPr fontId="1" type="noConversion"/>
  </si>
  <si>
    <t>주   소</t>
    <phoneticPr fontId="1" type="noConversion"/>
  </si>
  <si>
    <t>토 지 소 재 지</t>
    <phoneticPr fontId="1" type="noConversion"/>
  </si>
  <si>
    <t>조 사 년 월 일</t>
    <phoneticPr fontId="1" type="noConversion"/>
  </si>
  <si>
    <t>㎡</t>
    <phoneticPr fontId="1" type="noConversion"/>
  </si>
  <si>
    <t>(인)</t>
    <phoneticPr fontId="1" type="noConversion"/>
  </si>
  <si>
    <t>조 사 자 직 급 :</t>
    <phoneticPr fontId="1" type="noConversion"/>
  </si>
  <si>
    <t>성            명 :</t>
    <phoneticPr fontId="1" type="noConversion"/>
  </si>
  <si>
    <t xml:space="preserve">   2020년도 사방사업을 실시할 지역에 사방사업법 제4조,
   같은법 시행령 제2조, 같은법시행규칙 제2조 및 경상남도
   사방지관리규정 제2조 제3항 규정에 따라 지정함.</t>
    <phoneticPr fontId="1" type="noConversion"/>
  </si>
  <si>
    <t>지방녹지주사보</t>
    <phoneticPr fontId="1" type="noConversion"/>
  </si>
  <si>
    <t>김 세 권</t>
    <phoneticPr fontId="1" type="noConversion"/>
  </si>
  <si>
    <t>임</t>
  </si>
  <si>
    <t>외</t>
    <phoneticPr fontId="1" type="noConversion"/>
  </si>
  <si>
    <t xml:space="preserve">      2020년  1월       일</t>
    <phoneticPr fontId="1" type="noConversion"/>
  </si>
  <si>
    <t>함안</t>
  </si>
  <si>
    <t>국(기획재정부)</t>
  </si>
  <si>
    <t>군북</t>
  </si>
  <si>
    <t>영운</t>
  </si>
  <si>
    <t>산141</t>
  </si>
  <si>
    <t>산131</t>
  </si>
  <si>
    <t>산127</t>
  </si>
  <si>
    <t>산129</t>
  </si>
  <si>
    <t>2020년 계류보전
(함안군북영운지구)</t>
    <phoneticPr fontId="1" type="noConversion"/>
  </si>
  <si>
    <t>산132</t>
    <phoneticPr fontId="1" type="noConversion"/>
  </si>
  <si>
    <t>외 4</t>
    <phoneticPr fontId="1" type="noConversion"/>
  </si>
  <si>
    <t>경상남도 함안군 군북면 영운리 산131 외</t>
    <phoneticPr fontId="1" type="noConversion"/>
  </si>
  <si>
    <t xml:space="preserve">사방지 지정 조서
(2020년 계류보전)-함안권역 </t>
    <phoneticPr fontId="1" type="noConversion"/>
  </si>
  <si>
    <t>경기 화성시 송산동 222 솔뫼마을한승미메이드아파트 10*동 14**호</t>
    <phoneticPr fontId="1" type="noConversion"/>
  </si>
  <si>
    <t>진**</t>
    <phoneticPr fontId="1" type="noConversion"/>
  </si>
  <si>
    <t>진**</t>
    <phoneticPr fontId="1" type="noConversion"/>
  </si>
  <si>
    <t>울산시 남구 팔등로 85(신정푸르지오) 103동 13**호</t>
    <phoneticPr fontId="1" type="noConversion"/>
  </si>
  <si>
    <t>함안군 군북면 영운리 224-*</t>
    <phoneticPr fontId="1" type="noConversion"/>
  </si>
  <si>
    <t>여양*****종중</t>
    <phoneticPr fontId="1" type="noConversion"/>
  </si>
  <si>
    <t>조**</t>
    <phoneticPr fontId="1" type="noConversion"/>
  </si>
  <si>
    <t>마산시 회원동 45*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</si>
</sst>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0" borderId="7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1" fontId="2" fillId="0" borderId="18" xfId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 shrinkToFit="1"/>
    </xf>
    <xf numFmtId="0" fontId="4" fillId="0" borderId="3" xfId="0" applyFont="1" applyBorder="1" applyAlignment="1">
      <alignment horizontal="left" vertical="center"/>
    </xf>
    <xf numFmtId="41" fontId="2" fillId="0" borderId="18" xfId="1" applyFont="1" applyBorder="1" applyAlignment="1">
      <alignment horizontal="right" vertical="center"/>
    </xf>
    <xf numFmtId="41" fontId="7" fillId="0" borderId="1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 wrapText="1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9"/>
  <sheetViews>
    <sheetView tabSelected="1" view="pageBreakPreview" zoomScale="85" zoomScaleNormal="100" zoomScaleSheetLayoutView="85" workbookViewId="0">
      <selection activeCell="A2" sqref="A2:J2"/>
    </sheetView>
  </sheetViews>
  <sheetFormatPr defaultRowHeight="16.5"/>
  <cols>
    <col min="1" max="3" width="6.625" customWidth="1"/>
    <col min="4" max="4" width="8.625" customWidth="1"/>
    <col min="5" max="5" width="7.625" customWidth="1"/>
    <col min="6" max="6" width="13.125" customWidth="1"/>
    <col min="7" max="7" width="10.625" customWidth="1"/>
    <col min="8" max="8" width="28.75" customWidth="1"/>
    <col min="9" max="9" width="16.875" bestFit="1" customWidth="1"/>
    <col min="10" max="10" width="18.625" customWidth="1"/>
  </cols>
  <sheetData>
    <row r="2" spans="1:10" ht="90.75" customHeight="1">
      <c r="A2" s="31" t="s">
        <v>44</v>
      </c>
      <c r="B2" s="32"/>
      <c r="C2" s="32"/>
      <c r="D2" s="32"/>
      <c r="E2" s="32"/>
      <c r="F2" s="32"/>
      <c r="G2" s="32"/>
      <c r="H2" s="32"/>
      <c r="I2" s="32"/>
      <c r="J2" s="33"/>
    </row>
    <row r="3" spans="1:10" ht="60" customHeight="1">
      <c r="A3" s="34" t="s">
        <v>14</v>
      </c>
      <c r="B3" s="35"/>
      <c r="C3" s="38" t="s">
        <v>18</v>
      </c>
      <c r="D3" s="39"/>
      <c r="E3" s="40" t="str">
        <f>I26</f>
        <v>진**</v>
      </c>
      <c r="F3" s="41"/>
      <c r="G3" s="14" t="s">
        <v>30</v>
      </c>
      <c r="H3" s="23">
        <v>4</v>
      </c>
      <c r="I3" s="14"/>
      <c r="J3" s="15"/>
    </row>
    <row r="4" spans="1:10" ht="60" customHeight="1">
      <c r="A4" s="36"/>
      <c r="B4" s="37"/>
      <c r="C4" s="38" t="s">
        <v>19</v>
      </c>
      <c r="D4" s="39"/>
      <c r="E4" s="40" t="str">
        <f>H26</f>
        <v>경기 화성시 송산동 222 솔뫼마을한승미메이드아파트 10*동 14**호</v>
      </c>
      <c r="F4" s="41"/>
      <c r="G4" s="41"/>
      <c r="H4" s="41"/>
      <c r="I4" s="41"/>
      <c r="J4" s="15" t="s">
        <v>42</v>
      </c>
    </row>
    <row r="5" spans="1:10" ht="60" customHeight="1">
      <c r="A5" s="38" t="s">
        <v>20</v>
      </c>
      <c r="B5" s="43"/>
      <c r="C5" s="43"/>
      <c r="D5" s="39"/>
      <c r="E5" s="40" t="s">
        <v>43</v>
      </c>
      <c r="F5" s="41"/>
      <c r="G5" s="41"/>
      <c r="H5" s="41"/>
      <c r="I5" s="41"/>
      <c r="J5" s="44"/>
    </row>
    <row r="6" spans="1:10" ht="60" customHeight="1">
      <c r="A6" s="38" t="s">
        <v>21</v>
      </c>
      <c r="B6" s="43"/>
      <c r="C6" s="43"/>
      <c r="D6" s="39"/>
      <c r="E6" s="40" t="s">
        <v>31</v>
      </c>
      <c r="F6" s="41"/>
      <c r="G6" s="41"/>
      <c r="H6" s="41"/>
      <c r="I6" s="41"/>
      <c r="J6" s="44"/>
    </row>
    <row r="7" spans="1:10" ht="60" customHeight="1">
      <c r="A7" s="38" t="s">
        <v>15</v>
      </c>
      <c r="B7" s="43"/>
      <c r="C7" s="43"/>
      <c r="D7" s="39"/>
      <c r="E7" s="40" t="s">
        <v>31</v>
      </c>
      <c r="F7" s="41"/>
      <c r="G7" s="41"/>
      <c r="H7" s="41"/>
      <c r="I7" s="41"/>
      <c r="J7" s="44"/>
    </row>
    <row r="8" spans="1:10" ht="60" customHeight="1">
      <c r="A8" s="38" t="s">
        <v>16</v>
      </c>
      <c r="B8" s="43"/>
      <c r="C8" s="43"/>
      <c r="D8" s="39"/>
      <c r="E8" s="45">
        <f>G25</f>
        <v>1321</v>
      </c>
      <c r="F8" s="46"/>
      <c r="G8" s="10" t="s">
        <v>22</v>
      </c>
      <c r="H8" s="47"/>
      <c r="I8" s="48"/>
      <c r="J8" s="46"/>
    </row>
    <row r="9" spans="1:10" ht="217.5" customHeight="1">
      <c r="A9" s="38" t="s">
        <v>17</v>
      </c>
      <c r="B9" s="43"/>
      <c r="C9" s="43"/>
      <c r="D9" s="39"/>
      <c r="E9" s="49" t="s">
        <v>26</v>
      </c>
      <c r="F9" s="50"/>
      <c r="G9" s="50"/>
      <c r="H9" s="50"/>
      <c r="I9" s="50"/>
      <c r="J9" s="51"/>
    </row>
    <row r="10" spans="1:10" s="6" customFormat="1" ht="30" customHeight="1">
      <c r="A10" s="3"/>
      <c r="B10" s="4"/>
      <c r="C10" s="4"/>
      <c r="D10" s="4"/>
      <c r="E10" s="4"/>
      <c r="F10" s="4"/>
      <c r="G10" s="4"/>
      <c r="H10" s="4"/>
      <c r="I10" s="4"/>
      <c r="J10" s="5"/>
    </row>
    <row r="11" spans="1:10" s="6" customFormat="1" ht="30" customHeight="1">
      <c r="A11" s="7"/>
      <c r="B11" s="8"/>
      <c r="C11" s="8"/>
      <c r="D11" s="8"/>
      <c r="E11" s="8"/>
      <c r="F11" s="8"/>
      <c r="G11" s="8"/>
      <c r="H11" s="8"/>
      <c r="I11" s="8"/>
      <c r="J11" s="9"/>
    </row>
    <row r="12" spans="1:10" s="6" customFormat="1" ht="30" customHeight="1">
      <c r="A12" s="7"/>
      <c r="B12" s="8"/>
      <c r="C12" s="8"/>
      <c r="D12" s="8"/>
      <c r="E12" s="8"/>
      <c r="F12" s="8"/>
      <c r="G12" s="8"/>
      <c r="H12" s="8"/>
      <c r="I12" s="8"/>
      <c r="J12" s="9"/>
    </row>
    <row r="13" spans="1:10" s="6" customFormat="1" ht="30" customHeight="1">
      <c r="A13" s="7"/>
      <c r="B13" s="8"/>
      <c r="C13" s="8"/>
      <c r="D13" s="8"/>
      <c r="E13" s="42" t="s">
        <v>24</v>
      </c>
      <c r="F13" s="42"/>
      <c r="G13" s="42" t="s">
        <v>27</v>
      </c>
      <c r="H13" s="42"/>
      <c r="I13" s="8"/>
      <c r="J13" s="9"/>
    </row>
    <row r="14" spans="1:10" s="6" customFormat="1" ht="30" customHeight="1">
      <c r="A14" s="7"/>
      <c r="B14" s="8"/>
      <c r="C14" s="8"/>
      <c r="D14" s="8"/>
      <c r="E14" s="8"/>
      <c r="F14" s="8"/>
      <c r="G14" s="11"/>
      <c r="H14" s="11"/>
      <c r="I14" s="8"/>
      <c r="J14" s="9"/>
    </row>
    <row r="15" spans="1:10" s="6" customFormat="1" ht="30" customHeight="1">
      <c r="A15" s="7"/>
      <c r="B15" s="8"/>
      <c r="C15" s="8"/>
      <c r="D15" s="8"/>
      <c r="E15" s="42" t="s">
        <v>25</v>
      </c>
      <c r="F15" s="42"/>
      <c r="G15" s="42" t="s">
        <v>28</v>
      </c>
      <c r="H15" s="42"/>
      <c r="I15" s="8" t="s">
        <v>23</v>
      </c>
      <c r="J15" s="9"/>
    </row>
    <row r="16" spans="1:10" s="6" customFormat="1" ht="30" customHeight="1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s="6" customFormat="1" ht="30" customHeight="1">
      <c r="A17" s="7"/>
      <c r="B17" s="8"/>
      <c r="C17" s="8"/>
      <c r="D17" s="8"/>
      <c r="E17" s="8"/>
      <c r="F17" s="8"/>
      <c r="G17" s="8"/>
      <c r="H17" s="8"/>
      <c r="I17" s="8"/>
      <c r="J17" s="9"/>
    </row>
    <row r="18" spans="1:10" s="6" customFormat="1" ht="30" customHeight="1">
      <c r="A18" s="7"/>
      <c r="B18" s="8"/>
      <c r="C18" s="8"/>
      <c r="D18" s="8"/>
      <c r="E18" s="8"/>
      <c r="F18" s="8"/>
      <c r="G18" s="8"/>
      <c r="H18" s="8"/>
      <c r="I18" s="8"/>
      <c r="J18" s="9"/>
    </row>
    <row r="19" spans="1:10" s="6" customFormat="1" ht="30" customHeight="1">
      <c r="A19" s="7"/>
      <c r="B19" s="8"/>
      <c r="C19" s="8"/>
      <c r="D19" s="8"/>
      <c r="E19" s="8"/>
      <c r="F19" s="8"/>
      <c r="G19" s="8"/>
      <c r="H19" s="8"/>
      <c r="I19" s="8"/>
      <c r="J19" s="9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63" customHeight="1">
      <c r="A22" s="53" t="s">
        <v>10</v>
      </c>
      <c r="B22" s="32"/>
      <c r="C22" s="32"/>
      <c r="D22" s="32"/>
      <c r="E22" s="32"/>
      <c r="F22" s="32"/>
      <c r="G22" s="32"/>
      <c r="H22" s="32"/>
      <c r="I22" s="32"/>
      <c r="J22" s="33"/>
    </row>
    <row r="23" spans="1:10" ht="26.25" customHeight="1">
      <c r="A23" s="54" t="s">
        <v>9</v>
      </c>
      <c r="B23" s="55"/>
      <c r="C23" s="55"/>
      <c r="D23" s="56"/>
      <c r="E23" s="57" t="s">
        <v>4</v>
      </c>
      <c r="F23" s="59" t="s">
        <v>12</v>
      </c>
      <c r="G23" s="59" t="s">
        <v>13</v>
      </c>
      <c r="H23" s="54" t="s">
        <v>8</v>
      </c>
      <c r="I23" s="56"/>
      <c r="J23" s="60" t="s">
        <v>7</v>
      </c>
    </row>
    <row r="24" spans="1:10" ht="38.25" customHeight="1" thickBot="1">
      <c r="A24" s="13" t="s">
        <v>0</v>
      </c>
      <c r="B24" s="13" t="s">
        <v>1</v>
      </c>
      <c r="C24" s="13" t="s">
        <v>2</v>
      </c>
      <c r="D24" s="13" t="s">
        <v>3</v>
      </c>
      <c r="E24" s="58"/>
      <c r="F24" s="58"/>
      <c r="G24" s="58"/>
      <c r="H24" s="13" t="s">
        <v>5</v>
      </c>
      <c r="I24" s="13" t="s">
        <v>6</v>
      </c>
      <c r="J24" s="61"/>
    </row>
    <row r="25" spans="1:10" ht="37.5" customHeight="1" thickTop="1">
      <c r="A25" s="12" t="s">
        <v>11</v>
      </c>
      <c r="B25" s="12"/>
      <c r="C25" s="12"/>
      <c r="D25" s="12"/>
      <c r="E25" s="12"/>
      <c r="F25" s="20">
        <f>SUM(F26:F30)</f>
        <v>388193</v>
      </c>
      <c r="G25" s="24">
        <f>SUM(G26:G30)</f>
        <v>1321</v>
      </c>
      <c r="H25" s="21"/>
      <c r="I25" s="21"/>
      <c r="J25" s="18"/>
    </row>
    <row r="26" spans="1:10" ht="35.1" customHeight="1">
      <c r="A26" s="16" t="s">
        <v>32</v>
      </c>
      <c r="B26" s="16" t="s">
        <v>34</v>
      </c>
      <c r="C26" s="16" t="s">
        <v>35</v>
      </c>
      <c r="D26" s="16" t="s">
        <v>37</v>
      </c>
      <c r="E26" s="16" t="s">
        <v>29</v>
      </c>
      <c r="F26" s="17">
        <v>19339</v>
      </c>
      <c r="G26" s="25">
        <v>496</v>
      </c>
      <c r="H26" s="22" t="s">
        <v>45</v>
      </c>
      <c r="I26" s="19" t="s">
        <v>46</v>
      </c>
      <c r="J26" s="52" t="s">
        <v>40</v>
      </c>
    </row>
    <row r="27" spans="1:10" ht="35.1" customHeight="1">
      <c r="A27" s="16" t="s">
        <v>32</v>
      </c>
      <c r="B27" s="16" t="s">
        <v>34</v>
      </c>
      <c r="C27" s="16" t="s">
        <v>35</v>
      </c>
      <c r="D27" s="16" t="s">
        <v>36</v>
      </c>
      <c r="E27" s="16" t="s">
        <v>29</v>
      </c>
      <c r="F27" s="17">
        <v>822</v>
      </c>
      <c r="G27" s="25">
        <v>60</v>
      </c>
      <c r="H27" s="22"/>
      <c r="I27" s="19" t="s">
        <v>33</v>
      </c>
      <c r="J27" s="52"/>
    </row>
    <row r="28" spans="1:10" ht="35.1" customHeight="1">
      <c r="A28" s="28" t="s">
        <v>32</v>
      </c>
      <c r="B28" s="28" t="s">
        <v>34</v>
      </c>
      <c r="C28" s="28" t="s">
        <v>35</v>
      </c>
      <c r="D28" s="28" t="s">
        <v>41</v>
      </c>
      <c r="E28" s="28" t="s">
        <v>29</v>
      </c>
      <c r="F28" s="29">
        <v>15570</v>
      </c>
      <c r="G28" s="30">
        <v>77</v>
      </c>
      <c r="H28" s="26" t="s">
        <v>48</v>
      </c>
      <c r="I28" s="27" t="s">
        <v>47</v>
      </c>
      <c r="J28" s="52"/>
    </row>
    <row r="29" spans="1:10" ht="35.1" customHeight="1">
      <c r="A29" s="16" t="s">
        <v>32</v>
      </c>
      <c r="B29" s="16" t="s">
        <v>34</v>
      </c>
      <c r="C29" s="16" t="s">
        <v>35</v>
      </c>
      <c r="D29" s="16" t="s">
        <v>38</v>
      </c>
      <c r="E29" s="16" t="s">
        <v>29</v>
      </c>
      <c r="F29" s="17">
        <v>330049</v>
      </c>
      <c r="G29" s="25">
        <v>392</v>
      </c>
      <c r="H29" s="22" t="s">
        <v>49</v>
      </c>
      <c r="I29" s="19" t="s">
        <v>50</v>
      </c>
      <c r="J29" s="52"/>
    </row>
    <row r="30" spans="1:10" ht="35.1" customHeight="1">
      <c r="A30" s="16" t="s">
        <v>32</v>
      </c>
      <c r="B30" s="16" t="s">
        <v>34</v>
      </c>
      <c r="C30" s="16" t="s">
        <v>35</v>
      </c>
      <c r="D30" s="16" t="s">
        <v>39</v>
      </c>
      <c r="E30" s="16" t="s">
        <v>29</v>
      </c>
      <c r="F30" s="17">
        <v>22413</v>
      </c>
      <c r="G30" s="25">
        <v>296</v>
      </c>
      <c r="H30" s="22" t="s">
        <v>52</v>
      </c>
      <c r="I30" s="19" t="s">
        <v>51</v>
      </c>
      <c r="J30" s="52"/>
    </row>
    <row r="31" spans="1:10" ht="35.1" customHeight="1"/>
    <row r="32" spans="1:10" ht="35.1" customHeight="1"/>
    <row r="33" ht="35.1" customHeight="1"/>
    <row r="34" ht="35.1" customHeight="1"/>
    <row r="35" ht="35.1" customHeight="1"/>
    <row r="36" ht="35.1" customHeight="1"/>
    <row r="37" ht="35.1" customHeight="1"/>
    <row r="38" ht="35.1" customHeight="1"/>
    <row r="39" ht="35.1" customHeight="1"/>
  </sheetData>
  <autoFilter ref="A24:R30"/>
  <mergeCells count="29">
    <mergeCell ref="J26:J30"/>
    <mergeCell ref="E15:F15"/>
    <mergeCell ref="G15:H15"/>
    <mergeCell ref="A22:J22"/>
    <mergeCell ref="A23:D23"/>
    <mergeCell ref="E23:E24"/>
    <mergeCell ref="F23:F24"/>
    <mergeCell ref="G23:G24"/>
    <mergeCell ref="H23:I23"/>
    <mergeCell ref="J23:J24"/>
    <mergeCell ref="E13:F13"/>
    <mergeCell ref="G13:H13"/>
    <mergeCell ref="A5:D5"/>
    <mergeCell ref="E5:J5"/>
    <mergeCell ref="A6:D6"/>
    <mergeCell ref="E6:J6"/>
    <mergeCell ref="A7:D7"/>
    <mergeCell ref="E7:J7"/>
    <mergeCell ref="A8:D8"/>
    <mergeCell ref="E8:F8"/>
    <mergeCell ref="H8:J8"/>
    <mergeCell ref="A9:D9"/>
    <mergeCell ref="E9:J9"/>
    <mergeCell ref="A2:J2"/>
    <mergeCell ref="A3:B4"/>
    <mergeCell ref="C3:D3"/>
    <mergeCell ref="E3:F3"/>
    <mergeCell ref="C4:D4"/>
    <mergeCell ref="E4:I4"/>
  </mergeCells>
  <phoneticPr fontId="1" type="noConversion"/>
  <pageMargins left="0.7" right="0.7" top="0.75" bottom="0.75" header="0.3" footer="0.3"/>
  <pageSetup paperSize="9" scale="58" orientation="portrait" verticalDpi="0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사방사업(함안권역)-수정</vt:lpstr>
      <vt:lpstr>'사방사업(함안권역)-수정'!Print_Area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2019-01-30T02:43:50Z</cp:lastPrinted>
  <dcterms:created xsi:type="dcterms:W3CDTF">2019-01-30T01:53:03Z</dcterms:created>
  <dcterms:modified xsi:type="dcterms:W3CDTF">2020-03-18T07:12:13Z</dcterms:modified>
</cp:coreProperties>
</file>