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50"/>
  </bookViews>
  <sheets>
    <sheet name="연번정리 경계측량반영(200712)신문공고용" sheetId="4" r:id="rId1"/>
    <sheet name="물건(지번순)" sheetId="3" r:id="rId2"/>
  </sheets>
  <definedNames>
    <definedName name="___BUN1">#N/A</definedName>
    <definedName name="___BUN2">#REF!</definedName>
    <definedName name="___BUN3">#REF!</definedName>
    <definedName name="___BUN4">#REF!</definedName>
    <definedName name="___SUN1">#REF!</definedName>
    <definedName name="___SUN2">#N/A</definedName>
    <definedName name="__BUN1">#N/A</definedName>
    <definedName name="__BUN2">#REF!</definedName>
    <definedName name="__BUN3">#REF!</definedName>
    <definedName name="__BUN4">#REF!</definedName>
    <definedName name="__SUN1">#REF!</definedName>
    <definedName name="__SUN2">#N/A</definedName>
    <definedName name="_BUN1">#N/A</definedName>
    <definedName name="_BUN2">#REF!</definedName>
    <definedName name="_BUN3">#REF!</definedName>
    <definedName name="_BUN4">#REF!</definedName>
    <definedName name="_Fill" hidden="1">#REF!</definedName>
    <definedName name="_xlnm._FilterDatabase" localSheetId="1" hidden="1">'물건(지번순)'!$A$4:$O$4</definedName>
    <definedName name="_xlnm._FilterDatabase" localSheetId="0" hidden="1">'연번정리 경계측량반영(200712)신문공고용'!$A$4:$U$576</definedName>
    <definedName name="_Order1" hidden="1">255</definedName>
    <definedName name="_Order2" hidden="1">255</definedName>
    <definedName name="_SUN1">#REF!</definedName>
    <definedName name="_SUN2">#N/A</definedName>
    <definedName name="\p">#REF!</definedName>
    <definedName name="A">#REF!</definedName>
    <definedName name="AC12_">#N/A</definedName>
    <definedName name="Access_Button" hidden="1">"bo_sang_토지조서_List"</definedName>
    <definedName name="AccessDatabase" hidden="1">"C:\My Documents\Exc-data\bo_sang.mdb"</definedName>
    <definedName name="AKD">#REF!</definedName>
    <definedName name="AREA">#N/A</definedName>
    <definedName name="BIGO">#N/A</definedName>
    <definedName name="DANGA">#REF!</definedName>
    <definedName name="_xlnm.Database">#REF!</definedName>
    <definedName name="dfhhgh">#REF!</definedName>
    <definedName name="dhgdfhfd">#REF!</definedName>
    <definedName name="dsfgsdgdf">#REF!</definedName>
    <definedName name="fdhfdhgfd">#REF!</definedName>
    <definedName name="fdhgdfhdf">#REF!</definedName>
    <definedName name="fgdhdfhgdfhh">#REF!</definedName>
    <definedName name="fghf">#REF!</definedName>
    <definedName name="GIMOK">#N/A</definedName>
    <definedName name="GUBUN">#N/A</definedName>
    <definedName name="hdfghdfhg">#REF!</definedName>
    <definedName name="hfghdh">#REF!</definedName>
    <definedName name="hfhgh">#REF!</definedName>
    <definedName name="intsum">#REF!</definedName>
    <definedName name="JSCODE">#N/A</definedName>
    <definedName name="KDKD">#REF!</definedName>
    <definedName name="KUMAEK">#N/A</definedName>
    <definedName name="pool">#REF!</definedName>
    <definedName name="_xlnm.Print_Area" localSheetId="1">'물건(지번순)'!$A$1:$N$67</definedName>
    <definedName name="_xlnm.Print_Area" localSheetId="0">'연번정리 경계측량반영(200712)신문공고용'!$C$1:$U$575</definedName>
    <definedName name="_xlnm.Print_Area">#REF!</definedName>
    <definedName name="PRINT_AREA_MI">#REF!</definedName>
    <definedName name="_xlnm.Print_Titles" localSheetId="1">'물건(지번순)'!$A:$N,'물건(지번순)'!$1:$4</definedName>
    <definedName name="RLARK">#REF!</definedName>
    <definedName name="RLAWJD">#REF!</definedName>
    <definedName name="sdgdsfdsgdsfggfdsd" hidden="1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wsgwegre">#REF!</definedName>
    <definedName name="가격시점">#REF!</definedName>
    <definedName name="가평군">#REF!</definedName>
    <definedName name="감정">#REF!</definedName>
    <definedName name="감정표">#REF!</definedName>
    <definedName name="강화군">#REF!</definedName>
    <definedName name="개별공시지가__원_㎡">#REF!</definedName>
    <definedName name="건명">#REF!</definedName>
    <definedName name="경작인원">#REF!</definedName>
    <definedName name="경작필지">#REF!</definedName>
    <definedName name="계좌번호">#REF!</definedName>
    <definedName name="고양시">#REF!</definedName>
    <definedName name="고층건물또는연면적가산">#REF!</definedName>
    <definedName name="공동주택가감산">#REF!</definedName>
    <definedName name="공동주택기준시가가감산">#REF!</definedName>
    <definedName name="공시지가">#REF!</definedName>
    <definedName name="공시지가내역">#REF!</definedName>
    <definedName name="과천시">#REF!</definedName>
    <definedName name="광명시">#REF!</definedName>
    <definedName name="광주군">#REF!</definedName>
    <definedName name="구리시">#REF!</definedName>
    <definedName name="구조지수">#REF!</definedName>
    <definedName name="군포시">#REF!</definedName>
    <definedName name="굴림체">#REF!</definedName>
    <definedName name="권리">#REF!</definedName>
    <definedName name="기준가액">#REF!</definedName>
    <definedName name="김포군">#REF!</definedName>
    <definedName name="ㄴㄹ">#REF!</definedName>
    <definedName name="남양주시">#REF!</definedName>
    <definedName name="녹지지역">#REF!</definedName>
    <definedName name="단독주택가감산">#REF!</definedName>
    <definedName name="담당자">#REF!</definedName>
    <definedName name="담당자1">#REF!</definedName>
    <definedName name="담당자2">#REF!</definedName>
    <definedName name="대상업체">#REF!</definedName>
    <definedName name="대표번">#REF!</definedName>
    <definedName name="대표이사">#REF!</definedName>
    <definedName name="대표주민번">#REF!</definedName>
    <definedName name="대표주소">#REF!</definedName>
    <definedName name="동두천시">#REF!</definedName>
    <definedName name="등기권리자고유번호">#REF!</definedName>
    <definedName name="등기권리자주소">#REF!</definedName>
    <definedName name="ㄹ호홓ㄹ">#REF!</definedName>
    <definedName name="롤홇ㄹ">#REF!</definedName>
    <definedName name="롱ㄹ호">#REF!</definedName>
    <definedName name="롷ㅇㅀㄹ">#REF!</definedName>
    <definedName name="ㅁ">#REF!</definedName>
    <definedName name="ㅁ65">#REF!</definedName>
    <definedName name="ㅁㅁ">#REF!</definedName>
    <definedName name="망">#REF!</definedName>
    <definedName name="면적">#REF!</definedName>
    <definedName name="문서번호">#REF!</definedName>
    <definedName name="물건종류">#REF!</definedName>
    <definedName name="ㅂㅂ">#REF!</definedName>
    <definedName name="법무사명칭">#REF!</definedName>
    <definedName name="법무사주소">#REF!</definedName>
    <definedName name="별첨">#REF!</definedName>
    <definedName name="보상금">#REF!</definedName>
    <definedName name="부천시">#REF!</definedName>
    <definedName name="비용">#REF!</definedName>
    <definedName name="빌딩자동화시설가산">#REF!</definedName>
    <definedName name="사업고시번호">#REF!</definedName>
    <definedName name="상가부분가산1층">#REF!</definedName>
    <definedName name="상가부분가산2층">#REF!</definedName>
    <definedName name="성남시">#REF!</definedName>
    <definedName name="수수료">#REF!</definedName>
    <definedName name="수익" hidden="1">#REF!</definedName>
    <definedName name="수탁자등록번호">#REF!</definedName>
    <definedName name="시군">#REF!</definedName>
    <definedName name="시흥시">#REF!</definedName>
    <definedName name="ㅇ공허">#REF!</definedName>
    <definedName name="ㅇㄹ홍로">#REF!</definedName>
    <definedName name="아파">#REF!</definedName>
    <definedName name="안산시">#REF!</definedName>
    <definedName name="안성군">#REF!</definedName>
    <definedName name="안양시">#REF!</definedName>
    <definedName name="양주군">#REF!</definedName>
    <definedName name="양평군">#REF!</definedName>
    <definedName name="에어콘가산">#REF!</definedName>
    <definedName name="여주군">#REF!</definedName>
    <definedName name="연천군">#REF!</definedName>
    <definedName name="영농손실보상금">#REF!</definedName>
    <definedName name="예금주">#REF!</definedName>
    <definedName name="오산시">#REF!</definedName>
    <definedName name="옹진군">#REF!</definedName>
    <definedName name="옿ㄹ놓롷ㄹ">#REF!</definedName>
    <definedName name="용도지수">#REF!</definedName>
    <definedName name="용인시">#REF!</definedName>
    <definedName name="위치">#REF!</definedName>
    <definedName name="위탁자고유번호">#REF!</definedName>
    <definedName name="위탁자주소">#REF!</definedName>
    <definedName name="은행명">#REF!</definedName>
    <definedName name="의견">#REF!</definedName>
    <definedName name="의뢰인">#REF!</definedName>
    <definedName name="의뢰일자">#REF!</definedName>
    <definedName name="의왕시">#REF!</definedName>
    <definedName name="의정부시">#REF!</definedName>
    <definedName name="이">#REF!</definedName>
    <definedName name="이름">#REF!</definedName>
    <definedName name="이천시">#REF!</definedName>
    <definedName name="자동승강기가산">#REF!</definedName>
    <definedName name="작성일자">#REF!</definedName>
    <definedName name="잔가율">#REF!</definedName>
    <definedName name="전화">#REF!</definedName>
    <definedName name="접수번호">#REF!</definedName>
    <definedName name="제목">#REF!</definedName>
    <definedName name="제출기한">#REF!</definedName>
    <definedName name="주민번">#REF!</definedName>
    <definedName name="주소">#REF!</definedName>
    <definedName name="주택의지하실감산">#REF!</definedName>
    <definedName name="주택의차고감산">#REF!</definedName>
    <definedName name="준공연도">#REF!</definedName>
    <definedName name="지역">#REF!</definedName>
    <definedName name="참조">#REF!</definedName>
    <definedName name="청구서2">#REF!</definedName>
    <definedName name="토명세">#REF!</definedName>
    <definedName name="투기지역공동주택가산">#REF!</definedName>
    <definedName name="특수설비가산">#REF!</definedName>
    <definedName name="파주시">#REF!</definedName>
    <definedName name="평가기간">#REF!</definedName>
    <definedName name="평가목적">#REF!</definedName>
    <definedName name="평택시">#REF!</definedName>
    <definedName name="포천군">#REF!</definedName>
    <definedName name="표시근거">#REF!</definedName>
    <definedName name="표준지">#REF!</definedName>
    <definedName name="ㅎ로ㅗㅎ">#REF!</definedName>
    <definedName name="ㅎ롷ㄹ오">#REF!</definedName>
    <definedName name="하남시">#REF!</definedName>
    <definedName name="핸드폰">#REF!</definedName>
    <definedName name="협의일시">#REF!</definedName>
    <definedName name="호ㅗㅗ호">#REF!</definedName>
    <definedName name="화성군">#REF!</definedName>
    <definedName name="ㅏ닫">#REF!</definedName>
    <definedName name="ㅗㄹ호홓로" hidden="1">#REF!</definedName>
    <definedName name="ㅗㄹ홍롱롷ㄹ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4" i="4" l="1"/>
  <c r="L393" i="4"/>
  <c r="L8" i="4"/>
  <c r="L7" i="4"/>
  <c r="L6" i="4"/>
  <c r="J576" i="4" l="1"/>
  <c r="I576" i="4"/>
  <c r="L567" i="4"/>
  <c r="L565" i="4"/>
  <c r="L559" i="4"/>
  <c r="L558" i="4"/>
  <c r="L552" i="4"/>
  <c r="L551" i="4"/>
  <c r="L542" i="4"/>
  <c r="L541" i="4"/>
  <c r="L540" i="4"/>
  <c r="L530" i="4"/>
  <c r="L528" i="4"/>
  <c r="L518" i="4"/>
  <c r="L517" i="4"/>
  <c r="L392" i="4"/>
  <c r="L307" i="4"/>
  <c r="L305" i="4"/>
  <c r="L246" i="4"/>
  <c r="L244" i="4"/>
  <c r="L124" i="4"/>
  <c r="L122" i="4"/>
  <c r="L117" i="4"/>
  <c r="L115" i="4"/>
  <c r="L105" i="4"/>
  <c r="L36" i="4"/>
  <c r="L34" i="4"/>
  <c r="L33" i="4"/>
  <c r="L24" i="4"/>
  <c r="L22" i="4"/>
  <c r="L11" i="4"/>
  <c r="L10" i="4"/>
  <c r="L9" i="4"/>
  <c r="L5" i="4"/>
  <c r="L576" i="4" l="1"/>
</calcChain>
</file>

<file path=xl/comments1.xml><?xml version="1.0" encoding="utf-8"?>
<comments xmlns="http://schemas.openxmlformats.org/spreadsheetml/2006/main">
  <authors>
    <author>임가영</author>
  </authors>
  <commentList>
    <comment ref="I37" authorId="0">
      <text>
        <r>
          <rPr>
            <b/>
            <sz val="9"/>
            <color indexed="81"/>
            <rFont val="돋움"/>
            <family val="3"/>
            <charset val="129"/>
          </rPr>
          <t>임가영</t>
        </r>
        <r>
          <rPr>
            <b/>
            <sz val="9"/>
            <color indexed="81"/>
            <rFont val="Tahoma"/>
            <family val="2"/>
          </rPr>
          <t>: 1013-2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1013-3,1013-4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나눠짐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공부와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고시편입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맞추기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뺌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<sst xmlns="http://schemas.openxmlformats.org/spreadsheetml/2006/main" count="6403" uniqueCount="1776">
  <si>
    <t>지번순
연번</t>
    <phoneticPr fontId="2" type="noConversion"/>
  </si>
  <si>
    <t>관계인</t>
    <phoneticPr fontId="2" type="noConversion"/>
  </si>
  <si>
    <t>성명 또는 명칭</t>
  </si>
  <si>
    <t>대곶면
대능리</t>
  </si>
  <si>
    <t>989-1</t>
  </si>
  <si>
    <t>답</t>
  </si>
  <si>
    <t>1/1</t>
    <phoneticPr fontId="2" type="noConversion"/>
  </si>
  <si>
    <t>경기도 김포시 옹주물로 111-35 (감정동)</t>
  </si>
  <si>
    <t>999</t>
  </si>
  <si>
    <t>김동찬</t>
  </si>
  <si>
    <t>신김포농업협동조합</t>
    <phoneticPr fontId="2" type="noConversion"/>
  </si>
  <si>
    <t>근저당권</t>
    <phoneticPr fontId="2" type="noConversion"/>
  </si>
  <si>
    <t>1000</t>
  </si>
  <si>
    <t>하일</t>
  </si>
  <si>
    <t>1001</t>
  </si>
  <si>
    <t>1001-1</t>
    <phoneticPr fontId="2" type="noConversion"/>
  </si>
  <si>
    <t>이정원</t>
  </si>
  <si>
    <t>경기도 김포시 김포한강8로281(레이크에일린의뜰A)108동1301호</t>
  </si>
  <si>
    <t>양촌읍
학운리</t>
  </si>
  <si>
    <t>446-4</t>
  </si>
  <si>
    <t>전강택</t>
  </si>
  <si>
    <t>446-101</t>
  </si>
  <si>
    <t>대</t>
  </si>
  <si>
    <t>주식회사청우네이저</t>
  </si>
  <si>
    <t>인천광역시 서구 정서진로 410 환경산업연구단지 A동 301호</t>
    <phoneticPr fontId="2" type="noConversion"/>
  </si>
  <si>
    <t>주식회사우리은행</t>
    <phoneticPr fontId="2" type="noConversion"/>
  </si>
  <si>
    <t>446-102</t>
  </si>
  <si>
    <t>임</t>
  </si>
  <si>
    <t>446-103</t>
  </si>
  <si>
    <t>장</t>
  </si>
  <si>
    <t>446-104</t>
  </si>
  <si>
    <t>도</t>
  </si>
  <si>
    <t>446-108</t>
  </si>
  <si>
    <t>중소기업은행</t>
    <phoneticPr fontId="2" type="noConversion"/>
  </si>
  <si>
    <t>446-110</t>
  </si>
  <si>
    <t>447-5</t>
  </si>
  <si>
    <t>조항상</t>
  </si>
  <si>
    <t>경기도 김포시 양촌읍 삼도로 181번길 11</t>
    <phoneticPr fontId="2" type="noConversion"/>
  </si>
  <si>
    <t>1069</t>
  </si>
  <si>
    <t>433.98/1735.9</t>
    <phoneticPr fontId="2" type="noConversion"/>
  </si>
  <si>
    <t>남고은</t>
    <phoneticPr fontId="2" type="noConversion"/>
  </si>
  <si>
    <t>433.97/1735.9</t>
    <phoneticPr fontId="2" type="noConversion"/>
  </si>
  <si>
    <t>남기현</t>
    <phoneticPr fontId="2" type="noConversion"/>
  </si>
  <si>
    <t>867.95/1735.9</t>
    <phoneticPr fontId="2" type="noConversion"/>
  </si>
  <si>
    <t>1072-2</t>
  </si>
  <si>
    <t>임정빈</t>
  </si>
  <si>
    <t>1084</t>
  </si>
  <si>
    <t>김경애</t>
  </si>
  <si>
    <t>인천광역시 서구 가정로 387, 109동 801호
(신현동, 신현이편한세상하늘채아파트)</t>
  </si>
  <si>
    <t>1088</t>
  </si>
  <si>
    <t>1095</t>
  </si>
  <si>
    <t>창</t>
  </si>
  <si>
    <t>이은찬</t>
  </si>
  <si>
    <t>경기도 김포시 양촌읍 삼도로 253</t>
    <phoneticPr fontId="2" type="noConversion"/>
  </si>
  <si>
    <t>1095-1</t>
  </si>
  <si>
    <t>1095-2</t>
  </si>
  <si>
    <t>1096</t>
  </si>
  <si>
    <t>941.5/2010.5</t>
    <phoneticPr fontId="2" type="noConversion"/>
  </si>
  <si>
    <t>박미선</t>
    <phoneticPr fontId="2" type="noConversion"/>
  </si>
  <si>
    <t>1069/2010.5</t>
    <phoneticPr fontId="2" type="noConversion"/>
  </si>
  <si>
    <t>1096-1</t>
  </si>
  <si>
    <t>1096-2</t>
  </si>
  <si>
    <t>대</t>
    <phoneticPr fontId="2" type="noConversion"/>
  </si>
  <si>
    <t>1097</t>
  </si>
  <si>
    <t>263.3/2184.3</t>
    <phoneticPr fontId="2" type="noConversion"/>
  </si>
  <si>
    <t>1921/2184.3</t>
    <phoneticPr fontId="2" type="noConversion"/>
  </si>
  <si>
    <t>1097-1</t>
  </si>
  <si>
    <t>1097-2</t>
  </si>
  <si>
    <t>1097-3</t>
  </si>
  <si>
    <t>3/11</t>
    <phoneticPr fontId="2" type="noConversion"/>
  </si>
  <si>
    <t>경기도 김포시 양촌읍 삼도로207번길 45-54</t>
    <phoneticPr fontId="2" type="noConversion"/>
  </si>
  <si>
    <t>1100</t>
  </si>
  <si>
    <t>이준석</t>
    <phoneticPr fontId="2" type="noConversion"/>
  </si>
  <si>
    <t>인천광역시 서구 청라에메랄드로 30, 
110동 801호 (연희동, 청라자이)</t>
  </si>
  <si>
    <t>양촌신용협동조합</t>
    <phoneticPr fontId="2" type="noConversion"/>
  </si>
  <si>
    <t>경기도 김포시 양촌읍 양곡1로 47</t>
    <phoneticPr fontId="2" type="noConversion"/>
  </si>
  <si>
    <t>1100-1</t>
  </si>
  <si>
    <t>이지주</t>
  </si>
  <si>
    <t>1100-2</t>
  </si>
  <si>
    <t>1100-3</t>
  </si>
  <si>
    <t>1101</t>
  </si>
  <si>
    <t>배봉진</t>
  </si>
  <si>
    <t>인천광역시 남동구 에코중앙로156번길 5-10
4층호 (논현동)</t>
  </si>
  <si>
    <t>인천광역시 남동구 에코중앙로156번길 5-10,
4층호 (논현동)</t>
    <phoneticPr fontId="2" type="noConversion"/>
  </si>
  <si>
    <t>1101-1</t>
  </si>
  <si>
    <t>윤혜정</t>
  </si>
  <si>
    <t>1101-2</t>
  </si>
  <si>
    <t>1/2</t>
    <phoneticPr fontId="2" type="noConversion"/>
  </si>
  <si>
    <t>윤영규</t>
    <phoneticPr fontId="2" type="noConversion"/>
  </si>
  <si>
    <t>경기도 김포시 양촌읍 황금2로 11번길 42</t>
  </si>
  <si>
    <t>경기도 김포시 양촌읍 삼도로 295-4</t>
  </si>
  <si>
    <t>경기도 김포시 김포한강2로 11, 102동 302호
(장기동, 수정마을 쌍용예가)</t>
  </si>
  <si>
    <t>경기도 김포시 김포한강1로 307, 108동 206호(운양동, 하늘빛마을 일성트루엘타운하우스)</t>
  </si>
  <si>
    <t>1101-3</t>
  </si>
  <si>
    <t>황지혜</t>
  </si>
  <si>
    <t>서울특별시 영등포구 문래로 180, 1120호
(영등포 센트럴 푸르지오 시티)</t>
    <phoneticPr fontId="2" type="noConversion"/>
  </si>
  <si>
    <t>1101-4</t>
  </si>
  <si>
    <t>배원경</t>
  </si>
  <si>
    <t>1102</t>
  </si>
  <si>
    <t>한종무</t>
  </si>
  <si>
    <t>경기도 파주시 가온로 205, 709동 1703호(와동동, 해솔마을 7단지 롯데캐슬)</t>
  </si>
  <si>
    <t>1102-2</t>
  </si>
  <si>
    <t>김선희</t>
  </si>
  <si>
    <t>경기도 김포시 양촌읍 삼도로 239-38</t>
    <phoneticPr fontId="2" type="noConversion"/>
  </si>
  <si>
    <t>1102-3</t>
  </si>
  <si>
    <t>박순옥</t>
  </si>
  <si>
    <t>서울특별시 구로구 신도림로 16, 402동 1102호
(신도림동, 신도림대림아파트)</t>
  </si>
  <si>
    <t>1102-4</t>
  </si>
  <si>
    <t>1102-5</t>
  </si>
  <si>
    <t>1102-6</t>
  </si>
  <si>
    <t>1102-7</t>
  </si>
  <si>
    <t>1102-9</t>
  </si>
  <si>
    <t>1107</t>
  </si>
  <si>
    <t>김용순</t>
    <phoneticPr fontId="2" type="noConversion"/>
  </si>
  <si>
    <t>1109</t>
  </si>
  <si>
    <t>목</t>
  </si>
  <si>
    <t>6605.6/9600.6</t>
    <phoneticPr fontId="2" type="noConversion"/>
  </si>
  <si>
    <t>김은주</t>
    <phoneticPr fontId="2" type="noConversion"/>
  </si>
  <si>
    <t>경기도 김포시 양촌면 삼도로 239-23</t>
  </si>
  <si>
    <t>2995/9600.6</t>
    <phoneticPr fontId="2" type="noConversion"/>
  </si>
  <si>
    <t>서울축산업협동조합</t>
    <phoneticPr fontId="2" type="noConversion"/>
  </si>
  <si>
    <t>1109-1</t>
  </si>
  <si>
    <t>3732/9600.6</t>
    <phoneticPr fontId="2" type="noConversion"/>
  </si>
  <si>
    <t>5868.6/9600.6</t>
    <phoneticPr fontId="2" type="noConversion"/>
  </si>
  <si>
    <t>1109-2</t>
  </si>
  <si>
    <t>1109-3</t>
  </si>
  <si>
    <t>전</t>
  </si>
  <si>
    <t>1124</t>
  </si>
  <si>
    <t>1/5</t>
    <phoneticPr fontId="2" type="noConversion"/>
  </si>
  <si>
    <t>이미숙</t>
    <phoneticPr fontId="2" type="noConversion"/>
  </si>
  <si>
    <t>용안신용협동조합</t>
    <phoneticPr fontId="2" type="noConversion"/>
  </si>
  <si>
    <t>전라북도 익산군 용안면 교동리 258-3</t>
    <phoneticPr fontId="2" type="noConversion"/>
  </si>
  <si>
    <t>정민규</t>
    <phoneticPr fontId="2" type="noConversion"/>
  </si>
  <si>
    <t>2/5</t>
    <phoneticPr fontId="2" type="noConversion"/>
  </si>
  <si>
    <t>정원희</t>
    <phoneticPr fontId="2" type="noConversion"/>
  </si>
  <si>
    <t>진호연</t>
    <phoneticPr fontId="2" type="noConversion"/>
  </si>
  <si>
    <t>1132</t>
  </si>
  <si>
    <t>김영분</t>
  </si>
  <si>
    <t>경기도 김포시 양촌읍 해평로 8</t>
  </si>
  <si>
    <t>1145</t>
  </si>
  <si>
    <t>33/4832.4</t>
    <phoneticPr fontId="2" type="noConversion"/>
  </si>
  <si>
    <t>경기도 김포시 대곶면 대곶서로 61-34</t>
    <phoneticPr fontId="2" type="noConversion"/>
  </si>
  <si>
    <t>압류</t>
    <phoneticPr fontId="2" type="noConversion"/>
  </si>
  <si>
    <t>1164</t>
  </si>
  <si>
    <t>최지현</t>
  </si>
  <si>
    <t>김포새마을금고</t>
    <phoneticPr fontId="2" type="noConversion"/>
  </si>
  <si>
    <t>경기도 김포시 김포한강1로 81(장기동)</t>
    <phoneticPr fontId="2" type="noConversion"/>
  </si>
  <si>
    <t>1165</t>
  </si>
  <si>
    <t>1168</t>
  </si>
  <si>
    <t>정근</t>
  </si>
  <si>
    <t>경기도 성남시 분당구 수내로 74, 금호아파트 102동 1801호</t>
  </si>
  <si>
    <t>1170</t>
  </si>
  <si>
    <t>1170-2</t>
    <phoneticPr fontId="2" type="noConversion"/>
  </si>
  <si>
    <t>학운4리마을회</t>
  </si>
  <si>
    <t>경기도 김포시 양촌읍 삼도로 207번길 45-48</t>
    <phoneticPr fontId="2" type="noConversion"/>
  </si>
  <si>
    <t>1175</t>
  </si>
  <si>
    <t>김용출</t>
  </si>
  <si>
    <t>서울서초구청계산로7길43(서초포레스타A)511동1302호</t>
  </si>
  <si>
    <t>1176</t>
  </si>
  <si>
    <t>1/4</t>
    <phoneticPr fontId="2" type="noConversion"/>
  </si>
  <si>
    <t>충청남도 당진시 신평면 신평로 792, 101동 303호 
(당진신평LIG아파트)</t>
    <phoneticPr fontId="2" type="noConversion"/>
  </si>
  <si>
    <t>문준식</t>
    <phoneticPr fontId="2" type="noConversion"/>
  </si>
  <si>
    <t>대전광역시 유성구 문화원로37번길 48, 401호 
(궁동,발트하우스)</t>
    <phoneticPr fontId="2" type="noConversion"/>
  </si>
  <si>
    <t>1198</t>
  </si>
  <si>
    <t>985/1636</t>
    <phoneticPr fontId="2" type="noConversion"/>
  </si>
  <si>
    <t>최순철</t>
    <phoneticPr fontId="2" type="noConversion"/>
  </si>
  <si>
    <t>1199</t>
  </si>
  <si>
    <t>임응섭</t>
  </si>
  <si>
    <t>경기도 김포시 양촌읍 삼도로 153번길 96</t>
    <phoneticPr fontId="2" type="noConversion"/>
  </si>
  <si>
    <t>1199-1</t>
  </si>
  <si>
    <t>1206-1</t>
  </si>
  <si>
    <t>김종웅</t>
  </si>
  <si>
    <t xml:space="preserve">경기도 김포시 양촌읍 삼도로153번길 24 </t>
  </si>
  <si>
    <t>1208-11</t>
  </si>
  <si>
    <t>46.2/407.3</t>
    <phoneticPr fontId="2" type="noConversion"/>
  </si>
  <si>
    <t>김재성</t>
    <phoneticPr fontId="2" type="noConversion"/>
  </si>
  <si>
    <t>44.5/407.3</t>
    <phoneticPr fontId="2" type="noConversion"/>
  </si>
  <si>
    <t>박미서</t>
    <phoneticPr fontId="2" type="noConversion"/>
  </si>
  <si>
    <t>경기도 김포시 양촌읍 양곡2로 60번길 68-48, 403호</t>
    <phoneticPr fontId="2" type="noConversion"/>
  </si>
  <si>
    <t>6.6116/407.3</t>
    <phoneticPr fontId="2" type="noConversion"/>
  </si>
  <si>
    <t>이향자</t>
    <phoneticPr fontId="2" type="noConversion"/>
  </si>
  <si>
    <t>1208-2</t>
  </si>
  <si>
    <t>1208-9</t>
  </si>
  <si>
    <t>이향자</t>
  </si>
  <si>
    <t>1216-2</t>
  </si>
  <si>
    <t>문윤수</t>
  </si>
  <si>
    <t>경기도 김포시 북변동 815 풍년마을 215-1103</t>
  </si>
  <si>
    <t>경기도 김포시 양촌읍 삼도로 153번길 21</t>
    <phoneticPr fontId="2" type="noConversion"/>
  </si>
  <si>
    <t>1219-1</t>
  </si>
  <si>
    <t>곽서윤</t>
  </si>
  <si>
    <t>경기도 김포시김포한강11로287(이편한세상)201동1101호</t>
  </si>
  <si>
    <t>1219-4</t>
  </si>
  <si>
    <t>1221</t>
  </si>
  <si>
    <t>홍성주</t>
  </si>
  <si>
    <t>인천시 계양구 계산천동로 23번길 7 (계산동)</t>
  </si>
  <si>
    <t>1222</t>
  </si>
  <si>
    <t>이충구</t>
  </si>
  <si>
    <t>1223-1</t>
  </si>
  <si>
    <t>오철호</t>
  </si>
  <si>
    <t>인천광역시 서구 왕길동 검단2지구66블럭1롯트
검단 이편한세상아파트 108-1201</t>
  </si>
  <si>
    <t>1224-1</t>
  </si>
  <si>
    <t>조경엽</t>
  </si>
  <si>
    <t>1225</t>
  </si>
  <si>
    <t>이근웅</t>
  </si>
  <si>
    <t>경기도 김포시 양촌읍 삼도로 101</t>
  </si>
  <si>
    <t>1225-2</t>
  </si>
  <si>
    <t>1226</t>
  </si>
  <si>
    <t>최영옥</t>
  </si>
  <si>
    <t>경기도 김포군 양촌면 학운리204</t>
  </si>
  <si>
    <t>1227</t>
  </si>
  <si>
    <t>이영희</t>
  </si>
  <si>
    <t>경기도 고양시 일산동구 햇살로41번길
13-10 (정발산동)</t>
  </si>
  <si>
    <t>1227-1</t>
  </si>
  <si>
    <t>과</t>
  </si>
  <si>
    <t>1228</t>
  </si>
  <si>
    <t>임채관</t>
  </si>
  <si>
    <t>1228-1</t>
  </si>
  <si>
    <t>1228-2</t>
  </si>
  <si>
    <t>1231</t>
  </si>
  <si>
    <t>1231-1</t>
    <phoneticPr fontId="2" type="noConversion"/>
  </si>
  <si>
    <t>조길현</t>
  </si>
  <si>
    <t>경기도 김포시 양촌읍 삼도공단로 115번길 48</t>
    <phoneticPr fontId="2" type="noConversion"/>
  </si>
  <si>
    <t>1235</t>
  </si>
  <si>
    <t>고종무</t>
  </si>
  <si>
    <t>인천광역시 남구 매소홀로438번길 8 , 2동  303호
(학익동, 동진아파트)</t>
  </si>
  <si>
    <t>1236</t>
  </si>
  <si>
    <t>강동원</t>
    <phoneticPr fontId="2" type="noConversion"/>
  </si>
  <si>
    <t>인천광역시 부평구 부영로 196, 
9동 801호 (부평동, 대림아파트)</t>
  </si>
  <si>
    <t>지상권</t>
    <phoneticPr fontId="2" type="noConversion"/>
  </si>
  <si>
    <t>오정임</t>
    <phoneticPr fontId="2" type="noConversion"/>
  </si>
  <si>
    <t>경기도 김포시 고촌읍 신곡로 48, 509동 1502호
(강변마을, 월드메르디앙)</t>
  </si>
  <si>
    <t>학운5 일반산업단지 조성사업 물건조서</t>
    <phoneticPr fontId="2" type="noConversion"/>
  </si>
  <si>
    <t>연번</t>
  </si>
  <si>
    <t>소재지
(경기도
김포시)</t>
    <phoneticPr fontId="2" type="noConversion"/>
  </si>
  <si>
    <t>당초지번</t>
    <phoneticPr fontId="2" type="noConversion"/>
  </si>
  <si>
    <t>편입지번</t>
  </si>
  <si>
    <t>물건의종류</t>
    <phoneticPr fontId="2" type="noConversion"/>
  </si>
  <si>
    <t>구조 및 규격</t>
    <phoneticPr fontId="2" type="noConversion"/>
  </si>
  <si>
    <t>면적 및 수량</t>
    <phoneticPr fontId="2" type="noConversion"/>
  </si>
  <si>
    <t>단위</t>
    <phoneticPr fontId="2" type="noConversion"/>
  </si>
  <si>
    <t>소유자</t>
    <phoneticPr fontId="11" type="noConversion"/>
  </si>
  <si>
    <t>비고</t>
    <phoneticPr fontId="11" type="noConversion"/>
  </si>
  <si>
    <t>이름</t>
    <phoneticPr fontId="2" type="noConversion"/>
  </si>
  <si>
    <t>공부상주소
(송달 주소)</t>
    <phoneticPr fontId="2" type="noConversion"/>
  </si>
  <si>
    <t>성명</t>
    <phoneticPr fontId="2" type="noConversion"/>
  </si>
  <si>
    <t>권리의 종류
 및 내용</t>
    <phoneticPr fontId="2" type="noConversion"/>
  </si>
  <si>
    <t>학운리</t>
    <phoneticPr fontId="2" type="noConversion"/>
  </si>
  <si>
    <t>446-6</t>
  </si>
  <si>
    <t>컨테이너1</t>
  </si>
  <si>
    <t>창고1, 철재
(2.5*3.0)</t>
  </si>
  <si>
    <t>식</t>
    <phoneticPr fontId="2" type="noConversion"/>
  </si>
  <si>
    <t>(주)서우산기
(정민희)</t>
  </si>
  <si>
    <t>경기도 김포시 양촌읍 학운리 446-6</t>
    <phoneticPr fontId="2" type="noConversion"/>
  </si>
  <si>
    <t>ㅡ 건물주 최암 협의</t>
    <phoneticPr fontId="2" type="noConversion"/>
  </si>
  <si>
    <t>446-103</t>
    <phoneticPr fontId="2" type="noConversion"/>
  </si>
  <si>
    <t>1층공장 외</t>
    <phoneticPr fontId="2" type="noConversion"/>
  </si>
  <si>
    <t>철골조판넬지붕</t>
  </si>
  <si>
    <t>㎡</t>
    <phoneticPr fontId="2" type="noConversion"/>
  </si>
  <si>
    <t>주식회사
청우네이처</t>
  </si>
  <si>
    <t>주식회사우리은행</t>
  </si>
  <si>
    <t>서울시 중구 소공로 51(회현동1가) (천호동지점)</t>
  </si>
  <si>
    <t>지상권/근저당권</t>
  </si>
  <si>
    <t>호이스트 외</t>
    <phoneticPr fontId="2" type="noConversion"/>
  </si>
  <si>
    <t>이동레일 2T
(S=9.5,L=12.8*2(이동레일))</t>
  </si>
  <si>
    <t>식</t>
  </si>
  <si>
    <t>화성엔지니어링
(조규현)</t>
  </si>
  <si>
    <t>경기도 김포시 양촌읍 삼도로 237</t>
    <phoneticPr fontId="2" type="noConversion"/>
  </si>
  <si>
    <t>446-108</t>
    <phoneticPr fontId="2" type="noConversion"/>
  </si>
  <si>
    <t>1층공장</t>
  </si>
  <si>
    <t>철골콘크리트조스라브,대골스레트</t>
  </si>
  <si>
    <t>전강택</t>
    <phoneticPr fontId="2" type="noConversion"/>
  </si>
  <si>
    <t>경기도 김포시 양촌읍 삼도로 225</t>
  </si>
  <si>
    <t>중소기업은행</t>
  </si>
  <si>
    <t>서울시 중구 을지로 79(을지로2가)(김포산단지점)</t>
  </si>
  <si>
    <t>근저당권</t>
  </si>
  <si>
    <t>447-5</t>
    <phoneticPr fontId="2" type="noConversion"/>
  </si>
  <si>
    <t>단독주택(1층) 외</t>
    <phoneticPr fontId="2" type="noConversion"/>
  </si>
  <si>
    <t>벽돌구조기타지붕(아스팔트슁글)</t>
  </si>
  <si>
    <t>㎡</t>
  </si>
  <si>
    <t>조항상</t>
    <phoneticPr fontId="2" type="noConversion"/>
  </si>
  <si>
    <t>447-28</t>
    <phoneticPr fontId="2" type="noConversion"/>
  </si>
  <si>
    <t>주택 외</t>
    <phoneticPr fontId="2" type="noConversion"/>
  </si>
  <si>
    <t>토목블럭함석</t>
  </si>
  <si>
    <t>김덕윤</t>
    <phoneticPr fontId="2" type="noConversion"/>
  </si>
  <si>
    <t>경기도 김포시 양촌읍 삼도로 207번길 45-44</t>
    <phoneticPr fontId="2" type="noConversion"/>
  </si>
  <si>
    <t>447-116</t>
    <phoneticPr fontId="2" type="noConversion"/>
  </si>
  <si>
    <t>단독주택</t>
    <phoneticPr fontId="2" type="noConversion"/>
  </si>
  <si>
    <t>벽돌구조와경사지붕</t>
    <phoneticPr fontId="2" type="noConversion"/>
  </si>
  <si>
    <t>김시춘</t>
    <phoneticPr fontId="2" type="noConversion"/>
  </si>
  <si>
    <t>447-117
447-120</t>
    <phoneticPr fontId="2" type="noConversion"/>
  </si>
  <si>
    <t>비닐하우스 외</t>
    <phoneticPr fontId="2" type="noConversion"/>
  </si>
  <si>
    <t>철파이프조비닐(차광막,수동개폐기포함)
6.0*8.0</t>
  </si>
  <si>
    <t>채천용</t>
    <phoneticPr fontId="2" type="noConversion"/>
  </si>
  <si>
    <t>경기도 김포시 양촌읍 학운리447-120</t>
    <phoneticPr fontId="2" type="noConversion"/>
  </si>
  <si>
    <t>대능리</t>
    <phoneticPr fontId="2" type="noConversion"/>
  </si>
  <si>
    <t>포도나무 외</t>
    <phoneticPr fontId="2" type="noConversion"/>
  </si>
  <si>
    <t>R=6.0,H=1.8, 20년생</t>
  </si>
  <si>
    <t>주</t>
  </si>
  <si>
    <t>경기도 김포시 김포한강8로281(레이크에일린의뜰A)108동1301호</t>
    <phoneticPr fontId="2" type="noConversion"/>
  </si>
  <si>
    <t>화장실 외</t>
    <phoneticPr fontId="2" type="noConversion"/>
  </si>
  <si>
    <t>철파이프조차광막
1.3*1.3</t>
  </si>
  <si>
    <t>김경애</t>
    <phoneticPr fontId="2" type="noConversion"/>
  </si>
  <si>
    <t>인천광역시 서구 가정로 387, 109동 801호
(신현동, 신현이편한세상하늘채아파트)</t>
    <phoneticPr fontId="2" type="noConversion"/>
  </si>
  <si>
    <t>1087</t>
    <phoneticPr fontId="2" type="noConversion"/>
  </si>
  <si>
    <t>인삼 외</t>
    <phoneticPr fontId="2" type="noConversion"/>
  </si>
  <si>
    <t>조재열</t>
    <phoneticPr fontId="2" type="noConversion"/>
  </si>
  <si>
    <t>경기도 김포시 하성면 원통로 71</t>
    <phoneticPr fontId="2" type="noConversion"/>
  </si>
  <si>
    <t>창고(농가용) 외</t>
    <phoneticPr fontId="2" type="noConversion"/>
  </si>
  <si>
    <t>일반철골구조난연판넬</t>
  </si>
  <si>
    <t>이은찬</t>
    <phoneticPr fontId="2" type="noConversion"/>
  </si>
  <si>
    <t>창고1 외</t>
    <phoneticPr fontId="2" type="noConversion"/>
  </si>
  <si>
    <t>철골조및판넬,판넬지붕
19.8*10.0</t>
  </si>
  <si>
    <t>유준학</t>
    <phoneticPr fontId="2" type="noConversion"/>
  </si>
  <si>
    <t>경기도 김포시 양촌읍 삼도로255</t>
  </si>
  <si>
    <t>사무실 외</t>
    <phoneticPr fontId="2" type="noConversion"/>
  </si>
  <si>
    <t>판넬조(3면)
8.3*5.0</t>
    <phoneticPr fontId="2" type="noConversion"/>
  </si>
  <si>
    <t>H&amp;Kcosmetic(김진국)</t>
  </si>
  <si>
    <t>경기도 김포시 양촌읍 학운리 1100</t>
    <phoneticPr fontId="2" type="noConversion"/>
  </si>
  <si>
    <t>ㅡ 건물주 이준석 미협의</t>
    <phoneticPr fontId="2" type="noConversion"/>
  </si>
  <si>
    <t>제조업소 외</t>
    <phoneticPr fontId="2" type="noConversion"/>
  </si>
  <si>
    <t>일반철골구조경사지붕</t>
  </si>
  <si>
    <t>인천광역시 서구 청라에메랄드로 30, 
110동 801호 (연희동, 청라자이)</t>
    <phoneticPr fontId="2" type="noConversion"/>
  </si>
  <si>
    <t>양촌신용협동조합</t>
    <phoneticPr fontId="2" type="noConversion"/>
  </si>
  <si>
    <t>경기도 김포시 양촌읍 양곡1로 47</t>
    <phoneticPr fontId="2" type="noConversion"/>
  </si>
  <si>
    <t>근저당권</t>
    <phoneticPr fontId="2" type="noConversion"/>
  </si>
  <si>
    <t>1100-1</t>
    <phoneticPr fontId="2" type="noConversion"/>
  </si>
  <si>
    <t>철재컨테이너
3.0*6.0</t>
    <phoneticPr fontId="2" type="noConversion"/>
  </si>
  <si>
    <t>이지주</t>
    <phoneticPr fontId="2" type="noConversion"/>
  </si>
  <si>
    <t>경기도 김포시 양촌읍 삼도로 239-14</t>
    <phoneticPr fontId="2" type="noConversion"/>
  </si>
  <si>
    <t>서울시 중고 을지로2가 50 (검단지점)</t>
  </si>
  <si>
    <t>집기비품 외</t>
    <phoneticPr fontId="2" type="noConversion"/>
  </si>
  <si>
    <t>대형선풍기1대,난로1대등</t>
  </si>
  <si>
    <t>컴퍼니W(이병환)</t>
    <phoneticPr fontId="2" type="noConversion"/>
  </si>
  <si>
    <t>경기도 김포시 양촌읍 학운리1100-1</t>
    <phoneticPr fontId="2" type="noConversion"/>
  </si>
  <si>
    <t>ㅡ 건물주 이지주 미협의</t>
    <phoneticPr fontId="2" type="noConversion"/>
  </si>
  <si>
    <t>일반철골구조경사지붕</t>
    <phoneticPr fontId="2" type="noConversion"/>
  </si>
  <si>
    <t>배봉진</t>
    <phoneticPr fontId="2" type="noConversion"/>
  </si>
  <si>
    <t>주식회사국민은행</t>
  </si>
  <si>
    <t>서울 영등포구 국제금융로8길 26(원당지점)</t>
  </si>
  <si>
    <t>사무실2 외</t>
    <phoneticPr fontId="2" type="noConversion"/>
  </si>
  <si>
    <t>컨테이너
6.0*3.0</t>
    <phoneticPr fontId="2" type="noConversion"/>
  </si>
  <si>
    <t>프로모상사(이용인)</t>
    <phoneticPr fontId="2" type="noConversion"/>
  </si>
  <si>
    <t xml:space="preserve">경기도 김포시 양촌읍 학운리1101 </t>
    <phoneticPr fontId="2" type="noConversion"/>
  </si>
  <si>
    <t>ㅡ 건물주 배봉진 미협의</t>
    <phoneticPr fontId="2" type="noConversion"/>
  </si>
  <si>
    <t>1101-1</t>
    <phoneticPr fontId="2" type="noConversion"/>
  </si>
  <si>
    <t>제조업소1 외</t>
    <phoneticPr fontId="2" type="noConversion"/>
  </si>
  <si>
    <t>푸미FOOD(윤혜정)</t>
    <phoneticPr fontId="2" type="noConversion"/>
  </si>
  <si>
    <t>경기도 김포시 양촌읍 삼도로 239-32</t>
    <phoneticPr fontId="2" type="noConversion"/>
  </si>
  <si>
    <t>주식회사신한은행</t>
  </si>
  <si>
    <t>서울시 중구 세종대로9길 20 (태평로2가)(풍무동지점)</t>
  </si>
  <si>
    <t>1101-2</t>
    <phoneticPr fontId="2" type="noConversion"/>
  </si>
  <si>
    <t>일반철골구조</t>
    <phoneticPr fontId="2" type="noConversion"/>
  </si>
  <si>
    <t>199.95(1/2)</t>
    <phoneticPr fontId="2" type="noConversion"/>
  </si>
  <si>
    <t>영식품(윤영규)</t>
    <phoneticPr fontId="2" type="noConversion"/>
  </si>
  <si>
    <t>주식회사하나은행</t>
  </si>
  <si>
    <t>서울시 중구 을지로66(을지로2가)(오목교지점)</t>
  </si>
  <si>
    <t>물품 외</t>
    <phoneticPr fontId="2" type="noConversion"/>
  </si>
  <si>
    <t>종이컵box
0.7*0.6,h=0.3</t>
  </si>
  <si>
    <t>EA</t>
    <phoneticPr fontId="2" type="noConversion"/>
  </si>
  <si>
    <t>온누리종이컵
(김제영)</t>
    <phoneticPr fontId="2" type="noConversion"/>
  </si>
  <si>
    <t>경기도 김포시 양촌읍 학운리1101-2</t>
    <phoneticPr fontId="2" type="noConversion"/>
  </si>
  <si>
    <t>윤영현</t>
    <phoneticPr fontId="2" type="noConversion"/>
  </si>
  <si>
    <t>1101-3</t>
    <phoneticPr fontId="2" type="noConversion"/>
  </si>
  <si>
    <t>황지혜</t>
    <phoneticPr fontId="2" type="noConversion"/>
  </si>
  <si>
    <t>서울특별시 영등포구 문래로 180, 1120호(영등포 센트럴 푸르지오 시티)</t>
    <phoneticPr fontId="2" type="noConversion"/>
  </si>
  <si>
    <t>1101-4</t>
    <phoneticPr fontId="2" type="noConversion"/>
  </si>
  <si>
    <t xml:space="preserve">일반철골구조경사지붕
</t>
  </si>
  <si>
    <t>배원경</t>
    <phoneticPr fontId="2" type="noConversion"/>
  </si>
  <si>
    <t>인천시 강화군 화도면 안골길 131번길 36-5</t>
  </si>
  <si>
    <t>농협은행주식회사</t>
  </si>
  <si>
    <t>서울시 중고 통일로120(충정로1가)(연수지점)</t>
  </si>
  <si>
    <t>1102-2</t>
    <phoneticPr fontId="2" type="noConversion"/>
  </si>
  <si>
    <t>김선희</t>
    <phoneticPr fontId="2" type="noConversion"/>
  </si>
  <si>
    <t>1102-3</t>
    <phoneticPr fontId="2" type="noConversion"/>
  </si>
  <si>
    <t>창고 외</t>
    <phoneticPr fontId="2" type="noConversion"/>
  </si>
  <si>
    <t>철파이프조천막(환기시설2EA포함)
21.9*18.8/H=8.1</t>
  </si>
  <si>
    <t>공단앤드코
(김장태)</t>
    <phoneticPr fontId="2" type="noConversion"/>
  </si>
  <si>
    <t>경기도 김포시 양촌읍 학운리 1102-3</t>
    <phoneticPr fontId="2" type="noConversion"/>
  </si>
  <si>
    <t>ㅡ 건물주 박순옥 미협의</t>
    <phoneticPr fontId="2" type="noConversion"/>
  </si>
  <si>
    <t>박순옥</t>
    <phoneticPr fontId="2" type="noConversion"/>
  </si>
  <si>
    <t>서울특별시 구로구 신도림로 16, 402동 1102호
(신도림동, 신도림대림아파트)</t>
    <phoneticPr fontId="2" type="noConversion"/>
  </si>
  <si>
    <t>주식회사 국민은행</t>
    <phoneticPr fontId="2" type="noConversion"/>
  </si>
  <si>
    <t>서울특별시 중구 남대문로 84(을지로2가)(원종동지점)</t>
    <phoneticPr fontId="2" type="noConversion"/>
  </si>
  <si>
    <t>자동차광막1 외</t>
    <phoneticPr fontId="2" type="noConversion"/>
  </si>
  <si>
    <t>철파이프조차광막
25.0*5.7</t>
  </si>
  <si>
    <t>김기호</t>
    <phoneticPr fontId="2" type="noConversion"/>
  </si>
  <si>
    <t>경기도 김포시 양촌읍 삼도로 239-15</t>
    <phoneticPr fontId="2" type="noConversion"/>
  </si>
  <si>
    <t>1109
1109-3
1109-1</t>
    <phoneticPr fontId="2" type="noConversion"/>
  </si>
  <si>
    <t>퇴비사 외</t>
    <phoneticPr fontId="2" type="noConversion"/>
  </si>
  <si>
    <t>일반철골구조기타지붕(바닥포장포함)</t>
  </si>
  <si>
    <t>박창길</t>
    <phoneticPr fontId="2" type="noConversion"/>
  </si>
  <si>
    <t>경기도 김포시 양촌면 삼도로 239-23</t>
    <phoneticPr fontId="2" type="noConversion"/>
  </si>
  <si>
    <t>서울축산업협동조합</t>
  </si>
  <si>
    <t>서울시 강서구 양천로574(등촌동)</t>
  </si>
  <si>
    <t>단독주택(농가용) 외</t>
    <phoneticPr fontId="2" type="noConversion"/>
  </si>
  <si>
    <t>철근콘크리트구조아스팔트싱글</t>
  </si>
  <si>
    <t>유병우</t>
    <phoneticPr fontId="2" type="noConversion"/>
  </si>
  <si>
    <t>경기도 김포시 양촌읍 삼도로 207번길 90</t>
    <phoneticPr fontId="2" type="noConversion"/>
  </si>
  <si>
    <t>컨테이너1 외</t>
    <phoneticPr fontId="2" type="noConversion"/>
  </si>
  <si>
    <t>창고1, 철재
(3.0*6.0)</t>
  </si>
  <si>
    <t>삼원랜드(변영구)</t>
    <phoneticPr fontId="2" type="noConversion"/>
  </si>
  <si>
    <t>경기도 김포시 양촌읍 삼도로207번길 10</t>
    <phoneticPr fontId="2" type="noConversion"/>
  </si>
  <si>
    <t>ㅡ 건물주 이성재 협의</t>
    <phoneticPr fontId="2" type="noConversion"/>
  </si>
  <si>
    <t>1134-1</t>
  </si>
  <si>
    <t>보관함 외</t>
    <phoneticPr fontId="2" type="noConversion"/>
  </si>
  <si>
    <t>목조목재지붕
(2.0*3.0)</t>
  </si>
  <si>
    <t>SPACE4
(이용욱)</t>
    <phoneticPr fontId="11" type="noConversion"/>
  </si>
  <si>
    <t>경기도 김포시 김포한강2로 69, 초당마을한강래미안 607동 703호</t>
    <phoneticPr fontId="2" type="noConversion"/>
  </si>
  <si>
    <t>ㅡ 건물주 이성재(이원재) 협의</t>
    <phoneticPr fontId="2" type="noConversion"/>
  </si>
  <si>
    <t>적재대 외</t>
    <phoneticPr fontId="2" type="noConversion"/>
  </si>
  <si>
    <t>목재
(1.4*3.3,H=1.8)</t>
  </si>
  <si>
    <t>그라티아
(김혜신)</t>
    <phoneticPr fontId="2" type="noConversion"/>
  </si>
  <si>
    <t>경기도 김포시 양촌읍 학운리 1170</t>
    <phoneticPr fontId="2" type="noConversion"/>
  </si>
  <si>
    <t>1170</t>
    <phoneticPr fontId="2" type="noConversion"/>
  </si>
  <si>
    <t>게이트볼장 외</t>
    <phoneticPr fontId="2" type="noConversion"/>
  </si>
  <si>
    <t>일반철골구조판넬</t>
  </si>
  <si>
    <t>김포시</t>
    <phoneticPr fontId="2" type="noConversion"/>
  </si>
  <si>
    <t>철파이프조비닐(수관시설,바닥천막포함)
2.2*44.0</t>
  </si>
  <si>
    <t>김찬식</t>
    <phoneticPr fontId="2" type="noConversion"/>
  </si>
  <si>
    <t>경기도 김포시 양촌읍 삼도로 181번길 77</t>
    <phoneticPr fontId="2" type="noConversion"/>
  </si>
  <si>
    <t>상품총145팔레트(창고2+창고3)
1팔레트96BOX</t>
  </si>
  <si>
    <t>팔레트</t>
    <phoneticPr fontId="2" type="noConversion"/>
  </si>
  <si>
    <t>(주)영인정공
이미라</t>
    <phoneticPr fontId="2" type="noConversion"/>
  </si>
  <si>
    <t>인천광역시 서구 길무로 165번길 11 (영인정공)</t>
    <phoneticPr fontId="2" type="noConversion"/>
  </si>
  <si>
    <t>ㅡ 건물주 김한섭 협의</t>
    <phoneticPr fontId="2" type="noConversion"/>
  </si>
  <si>
    <t>공장2 외</t>
    <phoneticPr fontId="2" type="noConversion"/>
  </si>
  <si>
    <t>농가용주택</t>
    <phoneticPr fontId="2" type="noConversion"/>
  </si>
  <si>
    <t>경량철골구조판넬지붕</t>
  </si>
  <si>
    <t>임응섭</t>
    <phoneticPr fontId="2" type="noConversion"/>
  </si>
  <si>
    <t>위성방송 외</t>
    <phoneticPr fontId="2" type="noConversion"/>
  </si>
  <si>
    <t>석부래</t>
  </si>
  <si>
    <t>경기도 김포시 양촌읍 학운리 1202</t>
    <phoneticPr fontId="2" type="noConversion"/>
  </si>
  <si>
    <t>중이층 외</t>
    <phoneticPr fontId="2" type="noConversion"/>
  </si>
  <si>
    <t>철파이프조목재바닥 (4.0*10.0)+(6.2*6.2)</t>
  </si>
  <si>
    <t>와이퍼산업
(김석순)</t>
  </si>
  <si>
    <t>경기도 김포시 양촌읍 학운리 1206</t>
    <phoneticPr fontId="2" type="noConversion"/>
  </si>
  <si>
    <t>ㅡ 건물주 이은철 협의</t>
    <phoneticPr fontId="2" type="noConversion"/>
  </si>
  <si>
    <t>1206-1</t>
    <phoneticPr fontId="2" type="noConversion"/>
  </si>
  <si>
    <t>농가용주택 외</t>
    <phoneticPr fontId="2" type="noConversion"/>
  </si>
  <si>
    <t>벽돌구조스라브지붕</t>
    <phoneticPr fontId="2" type="noConversion"/>
  </si>
  <si>
    <t>김종웅</t>
    <phoneticPr fontId="2" type="noConversion"/>
  </si>
  <si>
    <t>1208-4</t>
  </si>
  <si>
    <t>바닥포장 외</t>
    <phoneticPr fontId="2" type="noConversion"/>
  </si>
  <si>
    <t>자갈쇄석
(4.5*3.5)+(18.0*7.5)+(5.0*7.0)</t>
    <phoneticPr fontId="2" type="noConversion"/>
  </si>
  <si>
    <t>강성만</t>
    <phoneticPr fontId="2" type="noConversion"/>
  </si>
  <si>
    <t>경기도 김포시 양촌읍 학운리 1208-4</t>
    <phoneticPr fontId="2" type="noConversion"/>
  </si>
  <si>
    <t>ㅡ 건물주 황재진 협의</t>
    <phoneticPr fontId="2" type="noConversion"/>
  </si>
  <si>
    <t>중이층
(계단포함) 외</t>
    <phoneticPr fontId="2" type="noConversion"/>
  </si>
  <si>
    <t xml:space="preserve">   </t>
    <phoneticPr fontId="2" type="noConversion"/>
  </si>
  <si>
    <t>고려칠감
(이상열)</t>
  </si>
  <si>
    <t>경기도 김포시 양촌읍 학운리1215</t>
    <phoneticPr fontId="2" type="noConversion"/>
  </si>
  <si>
    <t>ㅡ 건물주 정명수, 이군배 협의</t>
    <phoneticPr fontId="2" type="noConversion"/>
  </si>
  <si>
    <t>1215
3415</t>
    <phoneticPr fontId="2" type="noConversion"/>
  </si>
  <si>
    <t>우체국 외</t>
    <phoneticPr fontId="2" type="noConversion"/>
  </si>
  <si>
    <t>컨테이너
2.0*2.0</t>
    <phoneticPr fontId="2" type="noConversion"/>
  </si>
  <si>
    <t>우체국</t>
    <phoneticPr fontId="2" type="noConversion"/>
  </si>
  <si>
    <t>1216-2</t>
    <phoneticPr fontId="2" type="noConversion"/>
  </si>
  <si>
    <t>철근콘크리트구조철근콘크리트(평지붕)(기름보일러사용)</t>
  </si>
  <si>
    <t>문윤수</t>
    <phoneticPr fontId="2" type="noConversion"/>
  </si>
  <si>
    <t>1219-1
1219-4</t>
  </si>
  <si>
    <t>농가용창고1 외</t>
    <phoneticPr fontId="2" type="noConversion"/>
  </si>
  <si>
    <t>경기도 김포시 양촌읍 김포대로 1759번길 115(신김포농협양촌미곡사업소)</t>
    <phoneticPr fontId="2" type="noConversion"/>
  </si>
  <si>
    <t>신김포농업협동조합</t>
  </si>
  <si>
    <t>경기도 김포시 통진읍 서암로79 (구래동지점)</t>
  </si>
  <si>
    <t>간판1 외
(철재기둥포함)</t>
    <phoneticPr fontId="2" type="noConversion"/>
  </si>
  <si>
    <t>아크릴
0.7*3.5</t>
    <phoneticPr fontId="2" type="noConversion"/>
  </si>
  <si>
    <t>김규린</t>
    <phoneticPr fontId="2" type="noConversion"/>
  </si>
  <si>
    <t>경기도 김포시 양촌읍 삼도로 149 삼거리마트</t>
    <phoneticPr fontId="2" type="noConversion"/>
  </si>
  <si>
    <t>1208-2</t>
    <phoneticPr fontId="2" type="noConversion"/>
  </si>
  <si>
    <t>일반철골구조철근콘크리트</t>
  </si>
  <si>
    <t>경기도 김포시 양촌읍 학운리 448-192</t>
    <phoneticPr fontId="2" type="noConversion"/>
  </si>
  <si>
    <t>1208-9</t>
    <phoneticPr fontId="2" type="noConversion"/>
  </si>
  <si>
    <t>철근콘크리트구조철근콘크리트(경사스라브)</t>
  </si>
  <si>
    <t xml:space="preserve"> </t>
    <phoneticPr fontId="2" type="noConversion"/>
  </si>
  <si>
    <t>경기도 김포시 양촌읍 학운리 1208-9</t>
    <phoneticPr fontId="2" type="noConversion"/>
  </si>
  <si>
    <t>서울시 중구 을지로79(을지로2가)(갈산역지점)</t>
  </si>
  <si>
    <t>채무자
주식회사베스트정공</t>
    <phoneticPr fontId="2" type="noConversion"/>
  </si>
  <si>
    <t>1224</t>
    <phoneticPr fontId="2" type="noConversion"/>
  </si>
  <si>
    <t>창고1</t>
    <phoneticPr fontId="2" type="noConversion"/>
  </si>
  <si>
    <t>컨테이너
3.0*6.0</t>
    <phoneticPr fontId="2" type="noConversion"/>
  </si>
  <si>
    <t>조경엽</t>
    <phoneticPr fontId="2" type="noConversion"/>
  </si>
  <si>
    <t>인천시서구봉오재1로15(신현동)루원시티대성베르힐108동203</t>
    <phoneticPr fontId="2" type="noConversion"/>
  </si>
  <si>
    <t>단독주택(농가용)1층 외</t>
    <phoneticPr fontId="2" type="noConversion"/>
  </si>
  <si>
    <t>경량철골구조경량철골조</t>
  </si>
  <si>
    <t>이근웅</t>
    <phoneticPr fontId="2" type="noConversion"/>
  </si>
  <si>
    <t>경기도 김포시 양촌읍 삼도로 101</t>
    <phoneticPr fontId="2" type="noConversion"/>
  </si>
  <si>
    <t>철재컨테이너위판넬
아스팔트슁글지붕사이딩마감</t>
  </si>
  <si>
    <t>남정남</t>
    <phoneticPr fontId="2" type="noConversion"/>
  </si>
  <si>
    <t>경기도 김포시 양촌읍 삼도로 99</t>
    <phoneticPr fontId="2" type="noConversion"/>
  </si>
  <si>
    <t>철재컨테이너
3.0*6.0</t>
  </si>
  <si>
    <t>다산유통
(김소희)</t>
    <phoneticPr fontId="2" type="noConversion"/>
  </si>
  <si>
    <t>경기도 김포시 양촌읍 학운리 1227</t>
    <phoneticPr fontId="2" type="noConversion"/>
  </si>
  <si>
    <t>ㅡ 건물주 이영희 미협의</t>
    <phoneticPr fontId="2" type="noConversion"/>
  </si>
  <si>
    <t>1227-1</t>
    <phoneticPr fontId="2" type="noConversion"/>
  </si>
  <si>
    <t>철재컨테이너(천막덧씌움)
3.0*6.0</t>
  </si>
  <si>
    <t>이영희</t>
    <phoneticPr fontId="2" type="noConversion"/>
  </si>
  <si>
    <t>경기도 고양시 일산동구 햇살로41번길
13-10 (정발산동)</t>
    <phoneticPr fontId="2" type="noConversion"/>
  </si>
  <si>
    <t>두연바스
(임두섭)</t>
    <phoneticPr fontId="2" type="noConversion"/>
  </si>
  <si>
    <t>경기도 김포시 양촌읍 학운리 1228</t>
    <phoneticPr fontId="2" type="noConversion"/>
  </si>
  <si>
    <t>ㅡ 건물주 임채관 미협의</t>
    <phoneticPr fontId="2" type="noConversion"/>
  </si>
  <si>
    <t>3T
(S=10.0, L=16.0*2)</t>
  </si>
  <si>
    <t>강원수출포장
(이강은)</t>
  </si>
  <si>
    <t>경기도 김포시 양촌읍 삼도로 95-23</t>
    <phoneticPr fontId="2" type="noConversion"/>
  </si>
  <si>
    <t>1T(바닥 고정형)
(L=3.0m, H=3.3)</t>
  </si>
  <si>
    <t>EA</t>
  </si>
  <si>
    <t>진우-TECH
(백대만)</t>
  </si>
  <si>
    <t>ㅡ건물주 임채관 미협의</t>
    <phoneticPr fontId="2" type="noConversion"/>
  </si>
  <si>
    <t>판넬조판넬지붕
10.0*5.3</t>
  </si>
  <si>
    <t>에이치투오
(임식경)</t>
    <phoneticPr fontId="2" type="noConversion"/>
  </si>
  <si>
    <t>경기도 김포시 양촌읍 학운리1228</t>
    <phoneticPr fontId="2" type="noConversion"/>
  </si>
  <si>
    <t>학운리</t>
  </si>
  <si>
    <t>단독주택(농가용)</t>
  </si>
  <si>
    <t>철근콘크리트구조</t>
    <phoneticPr fontId="2" type="noConversion"/>
  </si>
  <si>
    <t>경기도 김포시 양촌읍 학운리 1228-1</t>
    <phoneticPr fontId="2" type="noConversion"/>
  </si>
  <si>
    <t>간판1 외</t>
    <phoneticPr fontId="2" type="noConversion"/>
  </si>
  <si>
    <t>아크릴
6.0*1.2</t>
    <phoneticPr fontId="2" type="noConversion"/>
  </si>
  <si>
    <t>삼도지게차</t>
    <phoneticPr fontId="2" type="noConversion"/>
  </si>
  <si>
    <t xml:space="preserve">경기도 김포시 양촌읍 삼도로 101 </t>
    <phoneticPr fontId="2" type="noConversion"/>
  </si>
  <si>
    <t>신동식
신동숙</t>
    <phoneticPr fontId="2" type="noConversion"/>
  </si>
  <si>
    <t>경기도 용인시 기흥구 구성로 105-15, 104동 201호(연남동, 하마비마을동일하이빌1차(아)
경기도 파주시 파평면 파산서원길 130</t>
    <phoneticPr fontId="2" type="noConversion"/>
  </si>
  <si>
    <t>근저당권
근저당권</t>
    <phoneticPr fontId="2" type="noConversion"/>
  </si>
  <si>
    <t>김포 학운5 일반산업단지 조성사업 토지조서</t>
    <phoneticPr fontId="11" type="noConversion"/>
  </si>
  <si>
    <t>구분</t>
  </si>
  <si>
    <t>이름순
연변</t>
    <phoneticPr fontId="2" type="noConversion"/>
  </si>
  <si>
    <t>소재지
(경기도
 김포시 
 양촌읍)</t>
    <phoneticPr fontId="11" type="noConversion"/>
  </si>
  <si>
    <t>당초
지번</t>
    <phoneticPr fontId="11" type="noConversion"/>
  </si>
  <si>
    <t>편입
지번</t>
    <phoneticPr fontId="11" type="noConversion"/>
  </si>
  <si>
    <t xml:space="preserve">지목 </t>
  </si>
  <si>
    <t>편입면적</t>
    <phoneticPr fontId="2" type="noConversion"/>
  </si>
  <si>
    <t>단위</t>
  </si>
  <si>
    <t>지분</t>
  </si>
  <si>
    <t>소유자</t>
  </si>
  <si>
    <t>비고</t>
  </si>
  <si>
    <t>관계인</t>
  </si>
  <si>
    <t>당초</t>
    <phoneticPr fontId="2" type="noConversion"/>
  </si>
  <si>
    <t>편입</t>
    <phoneticPr fontId="2" type="noConversion"/>
  </si>
  <si>
    <t>주소
(등기부등본)</t>
  </si>
  <si>
    <t>송달주소</t>
  </si>
  <si>
    <t>권리자</t>
  </si>
  <si>
    <t>권리자주소</t>
  </si>
  <si>
    <t>권리구분</t>
  </si>
  <si>
    <t>1(1)</t>
    <phoneticPr fontId="2" type="noConversion"/>
  </si>
  <si>
    <t>982</t>
  </si>
  <si>
    <t>982-2</t>
    <phoneticPr fontId="2" type="noConversion"/>
  </si>
  <si>
    <t>1690/7503.9</t>
  </si>
  <si>
    <t>김종호</t>
  </si>
  <si>
    <t>경기도 김포시 고촌읍 수기로 67-54,116동1001호
(수기마을 힐스테이트)</t>
    <phoneticPr fontId="2" type="noConversion"/>
  </si>
  <si>
    <t>1(2)</t>
    <phoneticPr fontId="2" type="noConversion"/>
  </si>
  <si>
    <t>유재현</t>
  </si>
  <si>
    <t>경기도 김포시 유현로 215, 219동 3104호
(풍무동, 풍무 센트럴 푸르지오)</t>
    <phoneticPr fontId="2" type="noConversion"/>
  </si>
  <si>
    <t>1(3)</t>
  </si>
  <si>
    <t>24339/75039</t>
  </si>
  <si>
    <t>장순옥</t>
  </si>
  <si>
    <t>경기도 김포시 양촌읍 황금2로11번길 53</t>
  </si>
  <si>
    <t>1(4)</t>
  </si>
  <si>
    <t>조신진</t>
  </si>
  <si>
    <t>경기도 김포시 고촌읍 수기로 67-54,124동403호
(수기마을 힐스테이트)</t>
    <phoneticPr fontId="2" type="noConversion"/>
  </si>
  <si>
    <t>983</t>
  </si>
  <si>
    <t>983-2</t>
    <phoneticPr fontId="2" type="noConversion"/>
  </si>
  <si>
    <t>984</t>
  </si>
  <si>
    <t>984-2</t>
    <phoneticPr fontId="2" type="noConversion"/>
  </si>
  <si>
    <t>임재구</t>
  </si>
  <si>
    <t>경기도 김포시 대곶면 수남로 21-71</t>
  </si>
  <si>
    <t>985</t>
  </si>
  <si>
    <t>985-2</t>
    <phoneticPr fontId="2" type="noConversion"/>
  </si>
  <si>
    <t>민윤주</t>
  </si>
  <si>
    <t>986</t>
  </si>
  <si>
    <t>조용덕</t>
  </si>
  <si>
    <t>경기도 김포시 대곶면 대곶남로 275번길 58</t>
    <phoneticPr fontId="2" type="noConversion"/>
  </si>
  <si>
    <t>987</t>
  </si>
  <si>
    <t>과</t>
    <phoneticPr fontId="2" type="noConversion"/>
  </si>
  <si>
    <t>김정희</t>
  </si>
  <si>
    <t>경기도 김포시 대곶면 고음달로 1</t>
    <phoneticPr fontId="2" type="noConversion"/>
  </si>
  <si>
    <t>988</t>
  </si>
  <si>
    <t>8(1)</t>
    <phoneticPr fontId="2" type="noConversion"/>
  </si>
  <si>
    <t>989</t>
  </si>
  <si>
    <t>1/3</t>
    <phoneticPr fontId="2" type="noConversion"/>
  </si>
  <si>
    <t>이성재(1)</t>
    <phoneticPr fontId="2" type="noConversion"/>
  </si>
  <si>
    <t>경기도 김포시 대곶면 수남로 22번길 154-30</t>
  </si>
  <si>
    <t>8(2)</t>
    <phoneticPr fontId="2" type="noConversion"/>
  </si>
  <si>
    <t>이철재</t>
  </si>
  <si>
    <t>경기도 김포시 대곶면 수남로 22번길 154-18</t>
    <phoneticPr fontId="2" type="noConversion"/>
  </si>
  <si>
    <t>8(3)</t>
  </si>
  <si>
    <t>이훈재</t>
  </si>
  <si>
    <t>경기도 김포시 대곶면 수남로 53번길 37</t>
  </si>
  <si>
    <t>전</t>
    <phoneticPr fontId="2" type="noConversion"/>
  </si>
  <si>
    <t>이순자</t>
  </si>
  <si>
    <t>990</t>
  </si>
  <si>
    <t>이남주</t>
  </si>
  <si>
    <t>경기도 김포시 양촌읍 향동로 21번길 46-13</t>
    <phoneticPr fontId="2" type="noConversion"/>
  </si>
  <si>
    <t>경기도 김포시 통진읍 서암리 759(양촌지점)</t>
  </si>
  <si>
    <t>991</t>
  </si>
  <si>
    <t>황미자</t>
  </si>
  <si>
    <t>경기도 김포시 유현로 238번길 22, 401동 (풍무동)</t>
  </si>
  <si>
    <t>김양규
김진순</t>
    <phoneticPr fontId="2" type="noConversion"/>
  </si>
  <si>
    <t>서울특별시 마포구 상수동 396 상수두산위브아파트 104-1704
경기도 성남시 분당구 야탑동525야탑마을 712-901</t>
    <phoneticPr fontId="2" type="noConversion"/>
  </si>
  <si>
    <t>992</t>
  </si>
  <si>
    <t>황대용</t>
  </si>
  <si>
    <t>인천광역시 서구 청마로 51번안길 11, 601동 1303호 
(당하동, 인천검단힐스테이트 6차)</t>
    <phoneticPr fontId="2" type="noConversion"/>
  </si>
  <si>
    <t>992-1</t>
  </si>
  <si>
    <t>992-2</t>
    <phoneticPr fontId="2" type="noConversion"/>
  </si>
  <si>
    <t>경기도</t>
  </si>
  <si>
    <t>993</t>
  </si>
  <si>
    <t>구</t>
  </si>
  <si>
    <t>한국농어촌공사</t>
  </si>
  <si>
    <t>경기도 의왕시 안양판교로 98</t>
    <phoneticPr fontId="2" type="noConversion"/>
  </si>
  <si>
    <t>993-1</t>
  </si>
  <si>
    <t>993-2</t>
    <phoneticPr fontId="2" type="noConversion"/>
  </si>
  <si>
    <t>한강농지개량조합</t>
  </si>
  <si>
    <t>경기도 김포시 돌문로 11-1 (사우동)</t>
    <phoneticPr fontId="2" type="noConversion"/>
  </si>
  <si>
    <t>994</t>
  </si>
  <si>
    <t>이대호</t>
  </si>
  <si>
    <t xml:space="preserve">인천시 서구 오동로 40, 203동 701호(왕길동,드림파크어울림) </t>
  </si>
  <si>
    <t>994-1</t>
  </si>
  <si>
    <t>995</t>
  </si>
  <si>
    <t>최병하</t>
  </si>
  <si>
    <t>경기도 김포시 하성면 하사로 15-38</t>
    <phoneticPr fontId="2" type="noConversion"/>
  </si>
  <si>
    <t>996</t>
  </si>
  <si>
    <t>박남숙</t>
  </si>
  <si>
    <t>경기도 김포시 대곶면 대곶남로 501번길 98</t>
    <phoneticPr fontId="2" type="noConversion"/>
  </si>
  <si>
    <t>김포한강신용협동조합</t>
  </si>
  <si>
    <t>경기도 김포시 양촌면 양곡리 388-16</t>
  </si>
  <si>
    <t>997</t>
  </si>
  <si>
    <t>998</t>
  </si>
  <si>
    <t>홍명희</t>
  </si>
  <si>
    <t>경기도 김포시 양촌읍 삼도로 57</t>
    <phoneticPr fontId="2" type="noConversion"/>
  </si>
  <si>
    <t>경기도 김포시 양촌읍 황금1로 2-65</t>
    <phoneticPr fontId="2" type="noConversion"/>
  </si>
  <si>
    <t>서울특별시 강남구 광평로31길 27,102동 1004호 (수서동, 수서삼성아파트)</t>
    <phoneticPr fontId="2" type="noConversion"/>
  </si>
  <si>
    <t>1011</t>
  </si>
  <si>
    <t>1011-1</t>
    <phoneticPr fontId="2" type="noConversion"/>
  </si>
  <si>
    <t>1012</t>
  </si>
  <si>
    <t>1013-2</t>
  </si>
  <si>
    <t>1013-3</t>
    <phoneticPr fontId="2" type="noConversion"/>
  </si>
  <si>
    <t>1013-4</t>
    <phoneticPr fontId="2" type="noConversion"/>
  </si>
  <si>
    <t>444-137</t>
  </si>
  <si>
    <t>444-138</t>
  </si>
  <si>
    <t>최암</t>
  </si>
  <si>
    <t>경기도 김포시 양촌읍 삼도로 215</t>
    <phoneticPr fontId="2" type="noConversion"/>
  </si>
  <si>
    <t>446-59</t>
  </si>
  <si>
    <t>446-61</t>
  </si>
  <si>
    <t>서울특별시 중구 소공로51(회현동1가)(천호동지점)</t>
    <phoneticPr fontId="2" type="noConversion"/>
  </si>
  <si>
    <t>근저당권
지상권</t>
    <phoneticPr fontId="2" type="noConversion"/>
  </si>
  <si>
    <t>서울특별시 중구 을지로 79(을지로2가)(김포산단지점)</t>
    <phoneticPr fontId="2" type="noConversion"/>
  </si>
  <si>
    <t>446-119</t>
  </si>
  <si>
    <t>447-6</t>
  </si>
  <si>
    <t>최현식</t>
  </si>
  <si>
    <t>경기도 김포시 양촌읍 삼도로 181번길 20</t>
    <phoneticPr fontId="2" type="noConversion"/>
  </si>
  <si>
    <t>44(1)</t>
    <phoneticPr fontId="2" type="noConversion"/>
  </si>
  <si>
    <t>447-20</t>
  </si>
  <si>
    <t>969/3055</t>
  </si>
  <si>
    <t>백경아</t>
    <phoneticPr fontId="2" type="noConversion"/>
  </si>
  <si>
    <t>서울특별시 송파구 오금로 35길 17, 23동 105호
(오금동, 현대아파트)</t>
    <phoneticPr fontId="2" type="noConversion"/>
  </si>
  <si>
    <t>44(2)</t>
  </si>
  <si>
    <t>265/3055</t>
  </si>
  <si>
    <t>조응준</t>
  </si>
  <si>
    <t>경기도 김포시 양촌읍 삼도로 207번길 89-34</t>
    <phoneticPr fontId="2" type="noConversion"/>
  </si>
  <si>
    <t>남인천농업협동조합</t>
  </si>
  <si>
    <t>인천광역시 연수구 한나루로 188(옥련동)(문남지점)</t>
    <phoneticPr fontId="2" type="noConversion"/>
  </si>
  <si>
    <t>44(3)</t>
  </si>
  <si>
    <t>1325/3055</t>
  </si>
  <si>
    <t>최광순</t>
  </si>
  <si>
    <t>경기도 김포시 양촌읍 삼도로207번길 89-34</t>
    <phoneticPr fontId="2" type="noConversion"/>
  </si>
  <si>
    <t>44(4)</t>
  </si>
  <si>
    <t>496/3055</t>
  </si>
  <si>
    <t>조재서</t>
  </si>
  <si>
    <t>인천광역시 미추홀구 미추홀대로613번길 17(주안동)</t>
    <phoneticPr fontId="2" type="noConversion"/>
  </si>
  <si>
    <t>447-22</t>
  </si>
  <si>
    <t>인천광역시 연수구 옥련동 334-1(백운지점)</t>
  </si>
  <si>
    <t>447-23</t>
  </si>
  <si>
    <t>윤혜인</t>
  </si>
  <si>
    <t>경기도 김포시 양촌읍 삼도로 181번길 54-31</t>
    <phoneticPr fontId="2" type="noConversion"/>
  </si>
  <si>
    <t>농업협동조합중앙회</t>
  </si>
  <si>
    <t>서울특별시 중구 충정로1가 75(북변지점)</t>
  </si>
  <si>
    <t>447-24</t>
  </si>
  <si>
    <t>신영기</t>
  </si>
  <si>
    <t>경기도 김포시 사우로 96 (사우동)</t>
    <phoneticPr fontId="2" type="noConversion"/>
  </si>
  <si>
    <t>447-25</t>
  </si>
  <si>
    <t>447-26</t>
  </si>
  <si>
    <t>이용기</t>
  </si>
  <si>
    <t>경기도 김포시 양촌읍 삼도로 207번길 29</t>
    <phoneticPr fontId="2" type="noConversion"/>
  </si>
  <si>
    <t>447-27</t>
  </si>
  <si>
    <t>한찬수</t>
  </si>
  <si>
    <t>경기도 김포시 고촌읍 신곡로 48, 509동 1102호</t>
    <phoneticPr fontId="2" type="noConversion"/>
  </si>
  <si>
    <t>447-28</t>
  </si>
  <si>
    <t>김덕윤</t>
  </si>
  <si>
    <t>447-34</t>
  </si>
  <si>
    <t>447-40</t>
  </si>
  <si>
    <t>전옥분</t>
  </si>
  <si>
    <t>인천광역시 남동구 서창남순환로 200,108동 902호
(서창동, 호반베르디움)</t>
    <phoneticPr fontId="2" type="noConversion"/>
  </si>
  <si>
    <t>447-52</t>
  </si>
  <si>
    <t>447-73</t>
  </si>
  <si>
    <t>유병찬</t>
  </si>
  <si>
    <t>경기도 김포시 양촌읍 삼도로 207번길 45-22</t>
    <phoneticPr fontId="2" type="noConversion"/>
  </si>
  <si>
    <t>58(1)</t>
    <phoneticPr fontId="2" type="noConversion"/>
  </si>
  <si>
    <t>447-74</t>
  </si>
  <si>
    <t>박일환</t>
    <phoneticPr fontId="2" type="noConversion"/>
  </si>
  <si>
    <t>경기도 김포시 양촌읍 삼도로 207번길 45-30</t>
    <phoneticPr fontId="2" type="noConversion"/>
  </si>
  <si>
    <t>고촌농업협동조합</t>
  </si>
  <si>
    <t>경기도 김포시 고촌읍 신곡리 569-6(장곡지점)</t>
  </si>
  <si>
    <t>58(2)</t>
  </si>
  <si>
    <t>최경순</t>
    <phoneticPr fontId="2" type="noConversion"/>
  </si>
  <si>
    <t>지상권</t>
  </si>
  <si>
    <t>447-95</t>
  </si>
  <si>
    <t>박은숙</t>
  </si>
  <si>
    <t>447-104</t>
  </si>
  <si>
    <t>447-107</t>
  </si>
  <si>
    <t>447-113</t>
  </si>
  <si>
    <t>447-114</t>
  </si>
  <si>
    <t>김연옥</t>
    <phoneticPr fontId="2" type="noConversion"/>
  </si>
  <si>
    <t>경기도 김포시 양촌읍 삼도로181번길 54-11</t>
    <phoneticPr fontId="2" type="noConversion"/>
  </si>
  <si>
    <t>64(1)</t>
    <phoneticPr fontId="2" type="noConversion"/>
  </si>
  <si>
    <t>447-115</t>
  </si>
  <si>
    <t>차윤준</t>
    <phoneticPr fontId="2" type="noConversion"/>
  </si>
  <si>
    <t>경기도 김포시 양촌읍 양곡2로 80번길 34, 101동 1001호 (곡촌마을)</t>
    <phoneticPr fontId="2" type="noConversion"/>
  </si>
  <si>
    <t>64(2)</t>
    <phoneticPr fontId="2" type="noConversion"/>
  </si>
  <si>
    <t>차윤재</t>
    <phoneticPr fontId="2" type="noConversion"/>
  </si>
  <si>
    <t xml:space="preserve">경기도 김포시 양촌읍 삼도로 207번길 45-54 </t>
    <phoneticPr fontId="2" type="noConversion"/>
  </si>
  <si>
    <t>447-116</t>
  </si>
  <si>
    <t>김시춘</t>
  </si>
  <si>
    <t>447-117</t>
  </si>
  <si>
    <t>체</t>
  </si>
  <si>
    <t>채호성</t>
  </si>
  <si>
    <t>인천광역시 서구 완정로 92번길 41, 204동 802호 
(마전동, 인천검단힐스테이트 2차)</t>
    <phoneticPr fontId="2" type="noConversion"/>
  </si>
  <si>
    <t>검단농업협동조합</t>
  </si>
  <si>
    <t>인천광역시 서구 검단로 497(마전동)</t>
  </si>
  <si>
    <t>447-118</t>
  </si>
  <si>
    <t>447-119</t>
  </si>
  <si>
    <t>박재열</t>
  </si>
  <si>
    <t>전라북도 익산시 성당면 두동길 12-44</t>
    <phoneticPr fontId="2" type="noConversion"/>
  </si>
  <si>
    <t>447-120</t>
  </si>
  <si>
    <t>447-121</t>
  </si>
  <si>
    <t>447-122</t>
  </si>
  <si>
    <t>447-123</t>
  </si>
  <si>
    <t>447-124</t>
  </si>
  <si>
    <t>447-125</t>
  </si>
  <si>
    <t>447-126</t>
  </si>
  <si>
    <t>김연옥</t>
  </si>
  <si>
    <t>447-127</t>
  </si>
  <si>
    <t>447-128</t>
  </si>
  <si>
    <t>447-129</t>
  </si>
  <si>
    <t>447-130</t>
  </si>
  <si>
    <t>447-131</t>
  </si>
  <si>
    <t>447-156</t>
    <phoneticPr fontId="2" type="noConversion"/>
  </si>
  <si>
    <t>김포시</t>
  </si>
  <si>
    <t>91(1)</t>
    <phoneticPr fontId="2" type="noConversion"/>
  </si>
  <si>
    <t>447-133</t>
  </si>
  <si>
    <t>91(2)</t>
    <phoneticPr fontId="2" type="noConversion"/>
  </si>
  <si>
    <t>449-22</t>
  </si>
  <si>
    <t>449-43</t>
  </si>
  <si>
    <t>94(1)</t>
    <phoneticPr fontId="2" type="noConversion"/>
  </si>
  <si>
    <t>449-49</t>
  </si>
  <si>
    <t xml:space="preserve">김영배 </t>
    <phoneticPr fontId="2" type="noConversion"/>
  </si>
  <si>
    <t>경기도 김포시 양촌읍 삼도로 207번길 89-24</t>
    <phoneticPr fontId="2" type="noConversion"/>
  </si>
  <si>
    <t>94(2)</t>
    <phoneticPr fontId="2" type="noConversion"/>
  </si>
  <si>
    <t>한인수</t>
    <phoneticPr fontId="2" type="noConversion"/>
  </si>
  <si>
    <t>서울송파구동남로342, 103동801호(오금동,송파호반베르디움더퍼스트)</t>
  </si>
  <si>
    <t>95(1)</t>
    <phoneticPr fontId="2" type="noConversion"/>
  </si>
  <si>
    <t>유광재</t>
    <phoneticPr fontId="2" type="noConversion"/>
  </si>
  <si>
    <t>서울특별시 양천구 월정로42길9 -401</t>
  </si>
  <si>
    <t>95(2)</t>
  </si>
  <si>
    <t>서울특별시 양천구 월정로42길9 -401</t>
    <phoneticPr fontId="2" type="noConversion"/>
  </si>
  <si>
    <t>95(3)</t>
  </si>
  <si>
    <t>1069-1</t>
  </si>
  <si>
    <t>1069-2</t>
    <phoneticPr fontId="2" type="noConversion"/>
  </si>
  <si>
    <t>1069-3</t>
    <phoneticPr fontId="2" type="noConversion"/>
  </si>
  <si>
    <t>1070-1</t>
  </si>
  <si>
    <t>1070-3</t>
    <phoneticPr fontId="2" type="noConversion"/>
  </si>
  <si>
    <t>1070-2</t>
  </si>
  <si>
    <t>신재용</t>
  </si>
  <si>
    <t>경기도 김포시 양촌읍 첫섬로 33-3</t>
  </si>
  <si>
    <t>1071-2</t>
  </si>
  <si>
    <t>서울 은평구 진관1로22(현대힐스테이트)112동504호</t>
    <phoneticPr fontId="2" type="noConversion"/>
  </si>
  <si>
    <t>1082</t>
  </si>
  <si>
    <t>1082-1</t>
  </si>
  <si>
    <t>1082-2</t>
    <phoneticPr fontId="2" type="noConversion"/>
  </si>
  <si>
    <t>1083</t>
  </si>
  <si>
    <t>신동택</t>
  </si>
  <si>
    <t>경기도 김포시 양촌읍 고음달로 88-3</t>
    <phoneticPr fontId="2" type="noConversion"/>
  </si>
  <si>
    <t>1083-1</t>
  </si>
  <si>
    <t>1083-2</t>
    <phoneticPr fontId="2" type="noConversion"/>
  </si>
  <si>
    <t>검단농업협동조합
주식회사인천저축은행
김기석</t>
    <phoneticPr fontId="2" type="noConversion"/>
  </si>
  <si>
    <t>인천광역시 서구 검단로 497(마전동)
인천광역시 남구 주안동 920-8
인천광역시 서구 검단로540번길 59, 206동 702호(마전동, 검단2차아이파크아파트)</t>
    <phoneticPr fontId="2" type="noConversion"/>
  </si>
  <si>
    <t>1085</t>
  </si>
  <si>
    <t>김정화</t>
  </si>
  <si>
    <t>경기도 시흥시 배곧1로 27-15(한라비발디캠퍼스)112동2906호</t>
  </si>
  <si>
    <t>107(1)</t>
    <phoneticPr fontId="2" type="noConversion"/>
  </si>
  <si>
    <t>1086</t>
  </si>
  <si>
    <t>채수찬</t>
    <phoneticPr fontId="2" type="noConversion"/>
  </si>
  <si>
    <t>경기도 김포시 양촌읍 고음달로 88-19</t>
    <phoneticPr fontId="2" type="noConversion"/>
  </si>
  <si>
    <t>107(2)</t>
  </si>
  <si>
    <t>김봉자</t>
    <phoneticPr fontId="2" type="noConversion"/>
  </si>
  <si>
    <t>1087</t>
  </si>
  <si>
    <t>조재열</t>
  </si>
  <si>
    <t>경기도 김포시 통진읍 조강로47 김포파주인삼농협</t>
    <phoneticPr fontId="2" type="noConversion"/>
  </si>
  <si>
    <t>김포파주인삼노업협동조합</t>
  </si>
  <si>
    <t>김포시 통진읍 서암리 717-4</t>
  </si>
  <si>
    <t>109(1)</t>
    <phoneticPr fontId="2" type="noConversion"/>
  </si>
  <si>
    <t>21/91</t>
  </si>
  <si>
    <t>이옥희
(홍인선상속)</t>
    <phoneticPr fontId="2" type="noConversion"/>
  </si>
  <si>
    <t>109(2)</t>
  </si>
  <si>
    <t>14/91</t>
  </si>
  <si>
    <t>홍승배
(홍인선상속)</t>
    <phoneticPr fontId="2" type="noConversion"/>
  </si>
  <si>
    <t>경기도 김포시 청송로19, 312동 801호(장기동,청송마을)</t>
    <phoneticPr fontId="2" type="noConversion"/>
  </si>
  <si>
    <t>109(3)</t>
  </si>
  <si>
    <t>홍승순
(홍인선상속)</t>
    <phoneticPr fontId="2" type="noConversion"/>
  </si>
  <si>
    <t>제주특별자치도 서귀포시 표선면 번영로 3243</t>
    <phoneticPr fontId="2" type="noConversion"/>
  </si>
  <si>
    <t>109(4)</t>
  </si>
  <si>
    <t>홍승권
(홍인선상속)</t>
    <phoneticPr fontId="2" type="noConversion"/>
  </si>
  <si>
    <t>제주특별자치도 서귀포시 표선면 번영로 3239</t>
    <phoneticPr fontId="2" type="noConversion"/>
  </si>
  <si>
    <t>109(5)</t>
  </si>
  <si>
    <t>홍승욱
(홍인선상속)</t>
    <phoneticPr fontId="2" type="noConversion"/>
  </si>
  <si>
    <t>제주특별자치도 서귀포시 표선면 표선백사로28번길 55-2</t>
    <phoneticPr fontId="2" type="noConversion"/>
  </si>
  <si>
    <t>109(6)</t>
  </si>
  <si>
    <t>6/91</t>
  </si>
  <si>
    <t>이정원
(홍인선상속)</t>
    <phoneticPr fontId="2" type="noConversion"/>
  </si>
  <si>
    <t>광주광역시 서구 내방로 349, 1026호(화정동, 유탑유블레스)</t>
    <phoneticPr fontId="2" type="noConversion"/>
  </si>
  <si>
    <t>109(7)</t>
  </si>
  <si>
    <t>4/91</t>
  </si>
  <si>
    <t>홍성호
(홍인선상속)</t>
    <phoneticPr fontId="2" type="noConversion"/>
  </si>
  <si>
    <t>경기도 김포시 걸포1로 40, 109동 903호(걸포동,한강파크뷰)</t>
    <phoneticPr fontId="2" type="noConversion"/>
  </si>
  <si>
    <t>109(8)</t>
  </si>
  <si>
    <t>홍성준
(홍인선상속)</t>
    <phoneticPr fontId="2" type="noConversion"/>
  </si>
  <si>
    <t>경기도 고양시 덕양구 통이로 1258번길 30-2, 103동 202호
(내유동, 라온팰리스)</t>
    <phoneticPr fontId="2" type="noConversion"/>
  </si>
  <si>
    <t>1089</t>
  </si>
  <si>
    <t>임용순</t>
  </si>
  <si>
    <t>경기도 김포시 양촌읍 고음달로 88-6</t>
    <phoneticPr fontId="2" type="noConversion"/>
  </si>
  <si>
    <t>111(1)</t>
    <phoneticPr fontId="2" type="noConversion"/>
  </si>
  <si>
    <t>1090</t>
  </si>
  <si>
    <t>13091/20411</t>
  </si>
  <si>
    <t>김희영</t>
    <phoneticPr fontId="2" type="noConversion"/>
  </si>
  <si>
    <t>111(2)</t>
  </si>
  <si>
    <t>845/20411</t>
  </si>
  <si>
    <t>김연준</t>
  </si>
  <si>
    <t>경기도 김포시 태장로 845, 111동 1302호(장기동,한강센트럴자이)</t>
    <phoneticPr fontId="2" type="noConversion"/>
  </si>
  <si>
    <t>111(3)</t>
  </si>
  <si>
    <t>김지수</t>
  </si>
  <si>
    <t>111(4)</t>
  </si>
  <si>
    <t>985/20411</t>
  </si>
  <si>
    <t>김지숙</t>
  </si>
  <si>
    <t>경기도 김포시 김포한강2로 69, 602동 1601호
(장기동,초당마을 래미안 한강)</t>
    <phoneticPr fontId="2" type="noConversion"/>
  </si>
  <si>
    <t>111(5)</t>
  </si>
  <si>
    <t>김지은</t>
  </si>
  <si>
    <t>경기도 김포시 고촌읍 수기로 67-54,116동 1001호</t>
    <phoneticPr fontId="2" type="noConversion"/>
  </si>
  <si>
    <t>111(6)</t>
  </si>
  <si>
    <t>양순임</t>
  </si>
  <si>
    <t>111(7)</t>
  </si>
  <si>
    <t>오광환</t>
  </si>
  <si>
    <t>경기도 의정부시 평화로 184, 1806 (호원동, 엘리시아)</t>
    <phoneticPr fontId="2" type="noConversion"/>
  </si>
  <si>
    <t>111(8)</t>
  </si>
  <si>
    <t>오동규</t>
  </si>
  <si>
    <t>경기도 김포시 양촌읍 황금로48번길 66-7</t>
    <phoneticPr fontId="2" type="noConversion"/>
  </si>
  <si>
    <t>111(9)</t>
  </si>
  <si>
    <t>최애경</t>
  </si>
  <si>
    <t>경기도 김포시 고촌읍 수기로 67-54, 116동 1001호</t>
    <phoneticPr fontId="2" type="noConversion"/>
  </si>
  <si>
    <t>1091</t>
  </si>
  <si>
    <t>113(1)</t>
    <phoneticPr fontId="2" type="noConversion"/>
  </si>
  <si>
    <t>1092</t>
  </si>
  <si>
    <t>2/6</t>
    <phoneticPr fontId="2" type="noConversion"/>
  </si>
  <si>
    <t>손정숙</t>
    <phoneticPr fontId="2" type="noConversion"/>
  </si>
  <si>
    <t>경기도 김포시 양촌읍 고음달로 88-11</t>
    <phoneticPr fontId="2" type="noConversion"/>
  </si>
  <si>
    <t>113(2)</t>
  </si>
  <si>
    <t>1/6</t>
    <phoneticPr fontId="2" type="noConversion"/>
  </si>
  <si>
    <t>최선옥</t>
    <phoneticPr fontId="2" type="noConversion"/>
  </si>
  <si>
    <t>인천광역시 부평구 안남로 91, 211동 1005호
(산곡동, 현대아파트)</t>
    <phoneticPr fontId="2" type="noConversion"/>
  </si>
  <si>
    <t>113(3)</t>
  </si>
  <si>
    <t>최인옥</t>
    <phoneticPr fontId="2" type="noConversion"/>
  </si>
  <si>
    <t>경기도 안산시 상록구 성호로22길 11 (부곡동)</t>
  </si>
  <si>
    <t>113(4)</t>
  </si>
  <si>
    <t>최은미</t>
    <phoneticPr fontId="2" type="noConversion"/>
  </si>
  <si>
    <t>경기도 고양시 일산서구 킨텍스로 284, 1909동 401호
(주엽동, 문촌마을)</t>
    <phoneticPr fontId="2" type="noConversion"/>
  </si>
  <si>
    <t>113(5)</t>
  </si>
  <si>
    <t>최영은</t>
    <phoneticPr fontId="2" type="noConversion"/>
  </si>
  <si>
    <t>인천광역시 서구 경서로 31번길 47, 207동 1401호
(경서동, 가이아샹베르2차아파트)</t>
    <phoneticPr fontId="2" type="noConversion"/>
  </si>
  <si>
    <t>1093</t>
  </si>
  <si>
    <t>신동만</t>
  </si>
  <si>
    <t>경기도 안양시 만안구 안양천서로 289, 108동 402호 
(안양동, 주공뜨란채아파트)</t>
    <phoneticPr fontId="2" type="noConversion"/>
  </si>
  <si>
    <t>1094</t>
  </si>
  <si>
    <t>정종복</t>
  </si>
  <si>
    <t>인천광역시 계양구 장제로 1004, 107동 802호
(박촌동, 계양한양수자인)</t>
    <phoneticPr fontId="2" type="noConversion"/>
  </si>
  <si>
    <t>계양농업협동조합</t>
  </si>
  <si>
    <t>인천광역시 계양구 박촌동 101-4(장기지점)</t>
  </si>
  <si>
    <t>답</t>
    <phoneticPr fontId="2" type="noConversion"/>
  </si>
  <si>
    <t>119(1)</t>
    <phoneticPr fontId="2" type="noConversion"/>
  </si>
  <si>
    <t>경기도 김포시 양촌읍삼도로255</t>
  </si>
  <si>
    <t>119(2)</t>
  </si>
  <si>
    <t>경기도 김포시 북변동 812 풍년마을229-601</t>
    <phoneticPr fontId="2" type="noConversion"/>
  </si>
  <si>
    <t>120(1)</t>
    <phoneticPr fontId="2" type="noConversion"/>
  </si>
  <si>
    <t>120(2)</t>
  </si>
  <si>
    <t>121(1)</t>
    <phoneticPr fontId="2" type="noConversion"/>
  </si>
  <si>
    <t>121(2)</t>
  </si>
  <si>
    <t>122(1)</t>
    <phoneticPr fontId="2" type="noConversion"/>
  </si>
  <si>
    <t>122(2)</t>
  </si>
  <si>
    <t>123(1)</t>
    <phoneticPr fontId="2" type="noConversion"/>
  </si>
  <si>
    <t>123(2)</t>
  </si>
  <si>
    <t>124(1)</t>
    <phoneticPr fontId="2" type="noConversion"/>
  </si>
  <si>
    <t>124(2)</t>
  </si>
  <si>
    <t>125(1)</t>
    <phoneticPr fontId="2" type="noConversion"/>
  </si>
  <si>
    <t>125(2)</t>
  </si>
  <si>
    <t>126(1)</t>
    <phoneticPr fontId="2" type="noConversion"/>
  </si>
  <si>
    <t>1098</t>
  </si>
  <si>
    <t>2/11</t>
    <phoneticPr fontId="2" type="noConversion"/>
  </si>
  <si>
    <t>126(2)</t>
  </si>
  <si>
    <t>2/11</t>
  </si>
  <si>
    <t>차미송</t>
  </si>
  <si>
    <t>경기도 성남시 수정구 제일로232번길 9</t>
    <phoneticPr fontId="2" type="noConversion"/>
  </si>
  <si>
    <t>126(3)</t>
  </si>
  <si>
    <t>차미자</t>
  </si>
  <si>
    <t>경기도 성남시 수정구 탄리로30번길 11-16</t>
    <phoneticPr fontId="2" type="noConversion"/>
  </si>
  <si>
    <t>126(4)</t>
  </si>
  <si>
    <t>차윤재</t>
  </si>
  <si>
    <t>126(5)</t>
  </si>
  <si>
    <t>이길노</t>
    <phoneticPr fontId="2" type="noConversion"/>
  </si>
  <si>
    <t>1099</t>
  </si>
  <si>
    <t>차윤준</t>
  </si>
  <si>
    <t>이준석</t>
  </si>
  <si>
    <t>서울특별시 중구 을지로2가 50(검단지점)</t>
  </si>
  <si>
    <t>서울특별시 중구 남대문로2가 9-1(원담지점)</t>
  </si>
  <si>
    <t>인천광역시 계양구 계양문화로 141, 203동 1205호
(용종동, 용종마을중앙아파트)</t>
    <phoneticPr fontId="2" type="noConversion"/>
  </si>
  <si>
    <t>서울특별시 중구 세종대로9길 20(태평로2가)(풍무동지점)</t>
    <phoneticPr fontId="2" type="noConversion"/>
  </si>
  <si>
    <t>134(1)</t>
    <phoneticPr fontId="2" type="noConversion"/>
  </si>
  <si>
    <t>134(2)</t>
  </si>
  <si>
    <t>서울특별시 중구 을지로 66(을지로2가)(오목교지점)</t>
    <phoneticPr fontId="2" type="noConversion"/>
  </si>
  <si>
    <t>주식회사신한은행
주식회사우리은행</t>
    <phoneticPr fontId="2" type="noConversion"/>
  </si>
  <si>
    <t>서울특별시 중구 세종대로9길 20(태평로2가)(풍무동지점)
서울특별시 중구 소공로 51(회현동1가)(영등포지점)</t>
    <phoneticPr fontId="2" type="noConversion"/>
  </si>
  <si>
    <t>인천광역시 강화군 화도면 안골길131번길 36-5</t>
    <phoneticPr fontId="2" type="noConversion"/>
  </si>
  <si>
    <t>주식회사농협은행</t>
    <phoneticPr fontId="2" type="noConversion"/>
  </si>
  <si>
    <t>서울특별시 중구 통일로 120(충정로1가)(연수지점)</t>
    <phoneticPr fontId="2" type="noConversion"/>
  </si>
  <si>
    <t>경기도 파주시 후곡로 50, 421동 101호 (금촌동, 후곡마을)</t>
    <phoneticPr fontId="2" type="noConversion"/>
  </si>
  <si>
    <t>1102-1</t>
  </si>
  <si>
    <t>정군택</t>
  </si>
  <si>
    <t>인천광역시 계양구 안남로 573번길 18, 102동 109호
(효성통, 두산아파트)</t>
    <phoneticPr fontId="2" type="noConversion"/>
  </si>
  <si>
    <t>경기도 김포시 김포한강11로 287, 209동 104호
(운양동, 풍경마을 이편한세상)</t>
    <phoneticPr fontId="2" type="noConversion"/>
  </si>
  <si>
    <t>1102-8</t>
  </si>
  <si>
    <t>147(1)</t>
    <phoneticPr fontId="2" type="noConversion"/>
  </si>
  <si>
    <t>1103</t>
  </si>
  <si>
    <t>김윤구</t>
    <phoneticPr fontId="2" type="noConversion"/>
  </si>
  <si>
    <t>인천광역시 서구 사월로 37번안길 7 (왕길동)</t>
    <phoneticPr fontId="2" type="noConversion"/>
  </si>
  <si>
    <t>147(2)</t>
  </si>
  <si>
    <t>선점순</t>
    <phoneticPr fontId="2" type="noConversion"/>
  </si>
  <si>
    <t>1104</t>
  </si>
  <si>
    <t>1105</t>
  </si>
  <si>
    <t>유의영</t>
  </si>
  <si>
    <t>경기도 김포시 하성면 하성로 142번길 83-27</t>
    <phoneticPr fontId="2" type="noConversion"/>
  </si>
  <si>
    <t>1105-1</t>
  </si>
  <si>
    <t>1105-2</t>
  </si>
  <si>
    <t>유진웅</t>
  </si>
  <si>
    <t>경기도 김포시 하성면 하성로 142번길 83-27</t>
  </si>
  <si>
    <t>1106</t>
  </si>
  <si>
    <t>이창호</t>
  </si>
  <si>
    <t>경기도 김포시 김포대로 926번길 137, 224동 902동 (북변동, 풍년마을)</t>
    <phoneticPr fontId="2" type="noConversion"/>
  </si>
  <si>
    <t>1106-1</t>
  </si>
  <si>
    <t>1106-2</t>
  </si>
  <si>
    <t>심승보</t>
  </si>
  <si>
    <t>경기도 김포시 하성면 귀전로 169</t>
    <phoneticPr fontId="2" type="noConversion"/>
  </si>
  <si>
    <t>대전광역시 서구 영골길 82-99 (오동)</t>
    <phoneticPr fontId="2" type="noConversion"/>
  </si>
  <si>
    <t>1108</t>
  </si>
  <si>
    <t>농업회사법인김포농산합자회</t>
  </si>
  <si>
    <t>경기도 김포시 양촌읍 학운리 1108</t>
    <phoneticPr fontId="2" type="noConversion"/>
  </si>
  <si>
    <t>1108-1</t>
  </si>
  <si>
    <t>158(1)</t>
    <phoneticPr fontId="2" type="noConversion"/>
  </si>
  <si>
    <t>서울특별시 강서구 양천로 574(동촌동)</t>
    <phoneticPr fontId="2" type="noConversion"/>
  </si>
  <si>
    <t xml:space="preserve">근저당권 </t>
    <phoneticPr fontId="2" type="noConversion"/>
  </si>
  <si>
    <t>158(2)</t>
  </si>
  <si>
    <t>159(1)</t>
    <phoneticPr fontId="2" type="noConversion"/>
  </si>
  <si>
    <t>159(2)</t>
  </si>
  <si>
    <t>160(1)</t>
    <phoneticPr fontId="2" type="noConversion"/>
  </si>
  <si>
    <t>160(2)</t>
  </si>
  <si>
    <t>161(1)</t>
    <phoneticPr fontId="2" type="noConversion"/>
  </si>
  <si>
    <t>161(2)</t>
  </si>
  <si>
    <t>1110</t>
  </si>
  <si>
    <t>김문식</t>
  </si>
  <si>
    <t>경기도 김포시 양촌읍 삼도로 239-33</t>
    <phoneticPr fontId="2" type="noConversion"/>
  </si>
  <si>
    <t>인천광역시 서구 마전동 933-7(완정지점)</t>
  </si>
  <si>
    <t>양촌읍
학운리</t>
    <phoneticPr fontId="2" type="noConversion"/>
  </si>
  <si>
    <t>1110-1</t>
  </si>
  <si>
    <t>1110-2</t>
  </si>
  <si>
    <t>1111</t>
  </si>
  <si>
    <t>김인국</t>
  </si>
  <si>
    <t>경기도 김포시 양촌읍 삼도로 239-37</t>
    <phoneticPr fontId="2" type="noConversion"/>
  </si>
  <si>
    <t>1111-1</t>
  </si>
  <si>
    <t>1112</t>
  </si>
  <si>
    <t>이찬규</t>
  </si>
  <si>
    <t>경기도 김포시 풍무로 57번길 52-12 (풍무동)</t>
  </si>
  <si>
    <t>1112-1</t>
  </si>
  <si>
    <t>1112-2</t>
  </si>
  <si>
    <t>김포농업협동조합</t>
  </si>
  <si>
    <t>경기도 김포시 북변동 301-2(풍무동지점)</t>
  </si>
  <si>
    <t>170(1)</t>
    <phoneticPr fontId="2" type="noConversion"/>
  </si>
  <si>
    <t>1113</t>
  </si>
  <si>
    <t>2849/7921.4</t>
    <phoneticPr fontId="2" type="noConversion"/>
  </si>
  <si>
    <t>유병철</t>
    <phoneticPr fontId="2" type="noConversion"/>
  </si>
  <si>
    <t>경기도 김포시 양촌읍 삼도로207번길 45-22</t>
    <phoneticPr fontId="2" type="noConversion"/>
  </si>
  <si>
    <t>170(2)</t>
  </si>
  <si>
    <t>김효숙</t>
    <phoneticPr fontId="2" type="noConversion"/>
  </si>
  <si>
    <t>인천광역시 연수구 센트럴로 232, 103동 1406호
(송도동, 더샵 센트럴파크)</t>
    <phoneticPr fontId="2" type="noConversion"/>
  </si>
  <si>
    <t>170(3)</t>
  </si>
  <si>
    <t>1140/7921.4</t>
    <phoneticPr fontId="2" type="noConversion"/>
  </si>
  <si>
    <t>유영규</t>
    <phoneticPr fontId="2" type="noConversion"/>
  </si>
  <si>
    <t>170(4)</t>
  </si>
  <si>
    <t>1083.4/7921.4</t>
    <phoneticPr fontId="2" type="noConversion"/>
  </si>
  <si>
    <t>유학규</t>
    <phoneticPr fontId="2" type="noConversion"/>
  </si>
  <si>
    <t>1113-1</t>
    <phoneticPr fontId="2" type="noConversion"/>
  </si>
  <si>
    <t>1184/3957</t>
    <phoneticPr fontId="2" type="noConversion"/>
  </si>
  <si>
    <t>농어촌진흥공사
신김포농업협동조합</t>
    <phoneticPr fontId="2" type="noConversion"/>
  </si>
  <si>
    <t>의왕시 포일동 487
경기도 김포시 통진읍 서암리 759</t>
    <phoneticPr fontId="2" type="noConversion"/>
  </si>
  <si>
    <t>171(2)</t>
  </si>
  <si>
    <t>780/3957</t>
    <phoneticPr fontId="2" type="noConversion"/>
  </si>
  <si>
    <t>조선희</t>
    <phoneticPr fontId="2" type="noConversion"/>
  </si>
  <si>
    <t>171(3)</t>
  </si>
  <si>
    <t>284/3957</t>
    <phoneticPr fontId="2" type="noConversion"/>
  </si>
  <si>
    <t>유경인</t>
    <phoneticPr fontId="2" type="noConversion"/>
  </si>
  <si>
    <t>171(4)</t>
  </si>
  <si>
    <t>1709/3957</t>
    <phoneticPr fontId="2" type="noConversion"/>
  </si>
  <si>
    <t>조정이</t>
    <phoneticPr fontId="2" type="noConversion"/>
  </si>
  <si>
    <t>인천광역시 부평구 원적로 276, 5동 201호
(산곡동, 재원아파트)</t>
    <phoneticPr fontId="2" type="noConversion"/>
  </si>
  <si>
    <t>1114</t>
  </si>
  <si>
    <t>6703/10853</t>
  </si>
  <si>
    <t>이용기</t>
    <phoneticPr fontId="2" type="noConversion"/>
  </si>
  <si>
    <t>172(1)</t>
    <phoneticPr fontId="2" type="noConversion"/>
  </si>
  <si>
    <t>772/10853</t>
  </si>
  <si>
    <t>서혜순</t>
    <phoneticPr fontId="2" type="noConversion"/>
  </si>
  <si>
    <t>172(2)</t>
    <phoneticPr fontId="2" type="noConversion"/>
  </si>
  <si>
    <t>2816/10853</t>
  </si>
  <si>
    <t>김이슬</t>
    <phoneticPr fontId="2" type="noConversion"/>
  </si>
  <si>
    <t>경기도 용인시 수지구 풍덕천로91, 109동 1104호</t>
    <phoneticPr fontId="2" type="noConversion"/>
  </si>
  <si>
    <t>172(3)</t>
    <phoneticPr fontId="2" type="noConversion"/>
  </si>
  <si>
    <t>281/10853</t>
  </si>
  <si>
    <t>이중재</t>
    <phoneticPr fontId="2" type="noConversion"/>
  </si>
  <si>
    <t>172(4)</t>
    <phoneticPr fontId="2" type="noConversion"/>
  </si>
  <si>
    <t>이현재</t>
    <phoneticPr fontId="2" type="noConversion"/>
  </si>
  <si>
    <t>경기도 김포시 양촌읍 삼도로207번길 29</t>
    <phoneticPr fontId="2" type="noConversion"/>
  </si>
  <si>
    <t>1115</t>
  </si>
  <si>
    <t>농업기반공사</t>
  </si>
  <si>
    <t>의왕시 포일동 487(한강지사)</t>
  </si>
  <si>
    <t>1115-1</t>
  </si>
  <si>
    <t>박광준</t>
  </si>
  <si>
    <t>서울특별시 중랑구 용마산로 348, 5동 202호
(면목동, 용마금호타운)</t>
    <phoneticPr fontId="2" type="noConversion"/>
  </si>
  <si>
    <t>서울특별시 중구 소공로 51(회현동1가)(김포양촌지점)</t>
    <phoneticPr fontId="2" type="noConversion"/>
  </si>
  <si>
    <t>1116</t>
  </si>
  <si>
    <t>김창국</t>
  </si>
  <si>
    <t>경기도 김포시 대곶면 대곶남로 301</t>
  </si>
  <si>
    <t>1117</t>
  </si>
  <si>
    <t>이성원</t>
  </si>
  <si>
    <t>경기도 김포시 대곶면 대곶남로 301</t>
    <phoneticPr fontId="2" type="noConversion"/>
  </si>
  <si>
    <t>1118</t>
  </si>
  <si>
    <t>1118-1</t>
    <phoneticPr fontId="2" type="noConversion"/>
  </si>
  <si>
    <t>이향원</t>
  </si>
  <si>
    <t>경기도 김포시 김포한강1로 10, 206동 1405호
(장기동, 초당마을우미린아파트)</t>
    <phoneticPr fontId="2" type="noConversion"/>
  </si>
  <si>
    <t>1119</t>
  </si>
  <si>
    <t>이한철</t>
  </si>
  <si>
    <t>인천광역시 서구 청마로51번안길 11, 605동 1301호
(당하동, 인천검단힐스테이트 6차)</t>
    <phoneticPr fontId="2" type="noConversion"/>
  </si>
  <si>
    <t>1119-1</t>
  </si>
  <si>
    <t>1119-2</t>
    <phoneticPr fontId="2" type="noConversion"/>
  </si>
  <si>
    <t>신동길</t>
  </si>
  <si>
    <t>경기도 김포시 봉화로181번길 31-14, 103동 506호 
(감정동, 한국아파트)</t>
    <phoneticPr fontId="2" type="noConversion"/>
  </si>
  <si>
    <t>1120</t>
  </si>
  <si>
    <t>문경자</t>
  </si>
  <si>
    <t>경기도 김포시 대곶면 약암로 939-2</t>
    <phoneticPr fontId="2" type="noConversion"/>
  </si>
  <si>
    <t>1121</t>
  </si>
  <si>
    <t>양신석</t>
  </si>
  <si>
    <t>경기도 김포시 감정로 64, 120동 202호 (감정동, 푸른마을)</t>
    <phoneticPr fontId="2" type="noConversion"/>
  </si>
  <si>
    <t>서울특별시 중구 통일로 120(충정로1가)
(북변지점)</t>
  </si>
  <si>
    <t>182(1)</t>
    <phoneticPr fontId="2" type="noConversion"/>
  </si>
  <si>
    <t>1122</t>
  </si>
  <si>
    <t>299/660</t>
  </si>
  <si>
    <t>조미애</t>
    <phoneticPr fontId="2" type="noConversion"/>
  </si>
  <si>
    <t>경기도 김포시 양촌읍 삼도로207번길 122</t>
    <phoneticPr fontId="2" type="noConversion"/>
  </si>
  <si>
    <t>182(2)</t>
  </si>
  <si>
    <t>262/660</t>
  </si>
  <si>
    <t>채왕병</t>
  </si>
  <si>
    <t>182(3)</t>
  </si>
  <si>
    <t>99/660</t>
  </si>
  <si>
    <t>채희민</t>
  </si>
  <si>
    <t>1122-1</t>
  </si>
  <si>
    <t>1123</t>
  </si>
  <si>
    <t>정호열</t>
  </si>
  <si>
    <t>경기도 김포시 대곶면 대곶서로 80</t>
    <phoneticPr fontId="2" type="noConversion"/>
  </si>
  <si>
    <t>185(1)</t>
    <phoneticPr fontId="2" type="noConversion"/>
  </si>
  <si>
    <t>경기도 부천시 소사구 소사로102번길 67,101동 601호 (소사본동, 주공아파트)</t>
    <phoneticPr fontId="2" type="noConversion"/>
  </si>
  <si>
    <t>185(2)</t>
  </si>
  <si>
    <t>부산광역시 연제구 과정로 343번길 43,108동 1103호 (연산동, 연산자이아파트)</t>
    <phoneticPr fontId="2" type="noConversion"/>
  </si>
  <si>
    <t>185(3)</t>
  </si>
  <si>
    <t>경상남도 남해군 이동면 남해대로2385번길 45-2</t>
    <phoneticPr fontId="2" type="noConversion"/>
  </si>
  <si>
    <t>185(4)</t>
  </si>
  <si>
    <t>광주광역시 광산구 신창로35번길 20, 1206동 301호
(신가동, 신창6차부영사랑으로)</t>
    <phoneticPr fontId="2" type="noConversion"/>
  </si>
  <si>
    <t>1125</t>
  </si>
  <si>
    <t>윤석찬</t>
  </si>
  <si>
    <t>경기도 김포시 양촌읍 삼도로 181번길 54-46</t>
    <phoneticPr fontId="2" type="noConversion"/>
  </si>
  <si>
    <t>서울특별시 중구 을지로 79(을지로2가)
(가산디지털역지점)</t>
  </si>
  <si>
    <t>1126</t>
  </si>
  <si>
    <t>유병우</t>
  </si>
  <si>
    <t>1126-1</t>
  </si>
  <si>
    <t>1127</t>
  </si>
  <si>
    <t>1127-1</t>
  </si>
  <si>
    <t>경기도 김포시 통진읍 서암리 759(양촌지점)</t>
    <phoneticPr fontId="2" type="noConversion"/>
  </si>
  <si>
    <t>1128</t>
  </si>
  <si>
    <t>윤여광</t>
  </si>
  <si>
    <t>서인천농업협동조합</t>
  </si>
  <si>
    <t>인천광역시 서구 가정로 353(신현동)(건지지점)</t>
  </si>
  <si>
    <t>1129</t>
  </si>
  <si>
    <t>52311/87391</t>
  </si>
  <si>
    <t>192(1)</t>
    <phoneticPr fontId="2" type="noConversion"/>
  </si>
  <si>
    <t>7780/87391</t>
  </si>
  <si>
    <t>권재임</t>
  </si>
  <si>
    <t>192(2)</t>
    <phoneticPr fontId="2" type="noConversion"/>
  </si>
  <si>
    <t>2840/87391</t>
  </si>
  <si>
    <t>김병욱</t>
  </si>
  <si>
    <t>경기도 오산시 동부대로 332-14, 102동 1201호
(청호동, 오산자이아파트)</t>
    <phoneticPr fontId="2" type="noConversion"/>
  </si>
  <si>
    <t>192(3)</t>
  </si>
  <si>
    <t>김병훈</t>
  </si>
  <si>
    <t>경기도 오양시 원산서구 강선로 169, 1501동 501호
(일산동, 후곡마을)</t>
    <phoneticPr fontId="2" type="noConversion"/>
  </si>
  <si>
    <t>192(4)</t>
  </si>
  <si>
    <t>6260/87391</t>
  </si>
  <si>
    <t>김선주</t>
  </si>
  <si>
    <t>192(5)</t>
  </si>
  <si>
    <t>김정라</t>
  </si>
  <si>
    <t>경기도 김포시 김포대로926번길 88-27, 226동 903호
(북변동, 풍년마을)</t>
    <phoneticPr fontId="2" type="noConversion"/>
  </si>
  <si>
    <t>192(6)</t>
  </si>
  <si>
    <t>윤상미</t>
  </si>
  <si>
    <t xml:space="preserve">경기도 고양시 일산서구 강선로 169, 1501동 501호 </t>
    <phoneticPr fontId="2" type="noConversion"/>
  </si>
  <si>
    <t>192(7)</t>
  </si>
  <si>
    <t>최연식</t>
  </si>
  <si>
    <t>1130</t>
  </si>
  <si>
    <t>194(1)</t>
    <phoneticPr fontId="2" type="noConversion"/>
  </si>
  <si>
    <t>1131</t>
  </si>
  <si>
    <t>7478/8331</t>
  </si>
  <si>
    <t>박은숙</t>
    <phoneticPr fontId="2" type="noConversion"/>
  </si>
  <si>
    <t>농어촌진흥공사</t>
  </si>
  <si>
    <t>의왕시 포일동 487(김포군지부)</t>
  </si>
  <si>
    <t>194(2)</t>
  </si>
  <si>
    <t>284/8332</t>
  </si>
  <si>
    <t>윤여욱</t>
  </si>
  <si>
    <t>194(3)</t>
  </si>
  <si>
    <t>569/8333</t>
  </si>
  <si>
    <t>윤연준</t>
  </si>
  <si>
    <t>경기도 김포시 통진읍 김포대로2270번길 29, 104동 402호</t>
    <phoneticPr fontId="2" type="noConversion"/>
  </si>
  <si>
    <t>1133</t>
  </si>
  <si>
    <t>김옥임</t>
  </si>
  <si>
    <t>경기도 김포시 청송로 35 청송마을 303동 404호</t>
    <phoneticPr fontId="2" type="noConversion"/>
  </si>
  <si>
    <t>서울특별시 중구 남대문로2가 9-1(장기동지점)</t>
  </si>
  <si>
    <t>1134</t>
  </si>
  <si>
    <t>이성재</t>
  </si>
  <si>
    <t>인천광역시 서구 청마로 92, 409동 903호
(당하동, 검단힐스테이트 4차 아파트)</t>
    <phoneticPr fontId="2" type="noConversion"/>
  </si>
  <si>
    <t>인천광역시 서구 마전동 933-7(당하지점)</t>
  </si>
  <si>
    <t>1134-2</t>
  </si>
  <si>
    <t>1135</t>
  </si>
  <si>
    <t>이종호</t>
  </si>
  <si>
    <t>경기성남분당대왕판교로 606번길10(백현동알파리움1단지)101동802호</t>
  </si>
  <si>
    <t>1136</t>
  </si>
  <si>
    <t>오순석</t>
  </si>
  <si>
    <t>경기도 김포시 양촌읍 삼도로207번길 45-16</t>
  </si>
  <si>
    <t>1137</t>
  </si>
  <si>
    <t>1138</t>
  </si>
  <si>
    <t>조경숙</t>
  </si>
  <si>
    <t>세종특별자치시 조치원읍조치원 4길 168 102동 1002호 (다원파크리안 아파트)</t>
    <phoneticPr fontId="2" type="noConversion"/>
  </si>
  <si>
    <t>1139</t>
  </si>
  <si>
    <t>1139-1</t>
  </si>
  <si>
    <t>1140</t>
  </si>
  <si>
    <t>김흥려</t>
  </si>
  <si>
    <t>경기도 김포시 양촌읍 유현삭시로 120번길 112</t>
    <phoneticPr fontId="2" type="noConversion"/>
  </si>
  <si>
    <t>1141</t>
  </si>
  <si>
    <t>강동석</t>
  </si>
  <si>
    <t>인천광역시 남동구 은봉로165번길 24
(숲속마을휴먼시아1단지 109동 1004호)</t>
    <phoneticPr fontId="2" type="noConversion"/>
  </si>
  <si>
    <t>남동농업협동조합</t>
  </si>
  <si>
    <t>인천 남동구 만수동 1014-1(논현지점)</t>
  </si>
  <si>
    <t>1141-1</t>
  </si>
  <si>
    <t>1142</t>
  </si>
  <si>
    <t>1142-1</t>
  </si>
  <si>
    <t>1143</t>
  </si>
  <si>
    <t>진복혜</t>
    <phoneticPr fontId="2" type="noConversion"/>
  </si>
  <si>
    <t>인천광역시 서구 완정로 65번안길 17, 105동 1003호
 (마전동, 검단금호어울림아파트)</t>
    <phoneticPr fontId="2" type="noConversion"/>
  </si>
  <si>
    <t>인천광역시 서구 가정로 353(신현동)(율도지점)</t>
  </si>
  <si>
    <t>1144</t>
  </si>
  <si>
    <t>에스케이네트윅스주식회사</t>
  </si>
  <si>
    <t>수원시 권선구 평동4</t>
  </si>
  <si>
    <t>214(1)</t>
    <phoneticPr fontId="2" type="noConversion"/>
  </si>
  <si>
    <t>황의돈</t>
    <phoneticPr fontId="2" type="noConversion"/>
  </si>
  <si>
    <t>양촌농업협동조합</t>
  </si>
  <si>
    <t>김포군 양촌면 양곡리 419-1</t>
  </si>
  <si>
    <t>214(2)</t>
    <phoneticPr fontId="2" type="noConversion"/>
  </si>
  <si>
    <t>4799.4/4832.4</t>
    <phoneticPr fontId="2" type="noConversion"/>
  </si>
  <si>
    <t>이종선</t>
    <phoneticPr fontId="2" type="noConversion"/>
  </si>
  <si>
    <t>경기도 김포시 대곶면 대곶서로 61-39</t>
    <phoneticPr fontId="2" type="noConversion"/>
  </si>
  <si>
    <t>경기도 김포시 통진읍 서암리 759(대곶지점)</t>
  </si>
  <si>
    <t>215(1)</t>
    <phoneticPr fontId="2" type="noConversion"/>
  </si>
  <si>
    <t>1146</t>
  </si>
  <si>
    <t>도정분</t>
    <phoneticPr fontId="2" type="noConversion"/>
  </si>
  <si>
    <t>215(2)</t>
  </si>
  <si>
    <t>윤춘분</t>
    <phoneticPr fontId="2" type="noConversion"/>
  </si>
  <si>
    <t>충청북도 충주시 연수동산로 38, 202동 1204호
(연수동, 세영리첼2단지)</t>
  </si>
  <si>
    <t>1147</t>
  </si>
  <si>
    <t>29043/40213</t>
  </si>
  <si>
    <t>윤석영</t>
    <phoneticPr fontId="2" type="noConversion"/>
  </si>
  <si>
    <t>인천광역시 서구 완정로 178번길 31, 4동 213호
(마전동, 목화아파트)</t>
    <phoneticPr fontId="2" type="noConversion"/>
  </si>
  <si>
    <t>서울특별시 중구 남대문로 84(을지로2가)(검단사거리점)</t>
    <phoneticPr fontId="2" type="noConversion"/>
  </si>
  <si>
    <t>5590/40213</t>
  </si>
  <si>
    <t>박미정</t>
  </si>
  <si>
    <t>2790/40213</t>
  </si>
  <si>
    <t>윤여민</t>
  </si>
  <si>
    <t>윤여원</t>
  </si>
  <si>
    <t>1148</t>
  </si>
  <si>
    <t>심원보</t>
  </si>
  <si>
    <t>경기도 김포시 청송로 20, 209동 1204호
(장기동, 청송마을현대아파트)</t>
    <phoneticPr fontId="2" type="noConversion"/>
  </si>
  <si>
    <t>218(1)</t>
    <phoneticPr fontId="2" type="noConversion"/>
  </si>
  <si>
    <t>1149</t>
  </si>
  <si>
    <t>45497/58387</t>
  </si>
  <si>
    <t>최형경</t>
    <phoneticPr fontId="2" type="noConversion"/>
  </si>
  <si>
    <t>농업협동조합중앙회
농협은행주식회사</t>
    <phoneticPr fontId="2" type="noConversion"/>
  </si>
  <si>
    <t>서울특별시 중구 충정로1가 75(김포시지부)
서울특별시 중구 통일로 120(충정로1가)(김포시지부)</t>
    <phoneticPr fontId="2" type="noConversion"/>
  </si>
  <si>
    <t>218(2)</t>
    <phoneticPr fontId="2" type="noConversion"/>
  </si>
  <si>
    <t>12890/58387</t>
  </si>
  <si>
    <t>1150</t>
  </si>
  <si>
    <t>1150-2</t>
    <phoneticPr fontId="2" type="noConversion"/>
  </si>
  <si>
    <t>강학수</t>
  </si>
  <si>
    <t>경기도 김포시 대곶면 대곶남로 345</t>
    <phoneticPr fontId="2" type="noConversion"/>
  </si>
  <si>
    <t>1150-1</t>
  </si>
  <si>
    <t>1151</t>
  </si>
  <si>
    <t>1151-1</t>
    <phoneticPr fontId="2" type="noConversion"/>
  </si>
  <si>
    <t>이주호</t>
  </si>
  <si>
    <t>서울특별시 강서구 우현로 67 강서힐스테이트 106동 902호</t>
    <phoneticPr fontId="2" type="noConversion"/>
  </si>
  <si>
    <t>1152</t>
  </si>
  <si>
    <t>한상윤</t>
  </si>
  <si>
    <t>경기도 김포시 양촌읍 삭시갈마로 54번길 53</t>
  </si>
  <si>
    <t>의왕시 포일동 487(한강지부)</t>
  </si>
  <si>
    <t>1152-1</t>
  </si>
  <si>
    <t>1153</t>
  </si>
  <si>
    <t>김은회</t>
  </si>
  <si>
    <t>경기도 김포시 대곶면 대곶남로 321-6</t>
    <phoneticPr fontId="2" type="noConversion"/>
  </si>
  <si>
    <t>1154</t>
  </si>
  <si>
    <t>1155</t>
  </si>
  <si>
    <t>1156</t>
  </si>
  <si>
    <t>김찬식</t>
  </si>
  <si>
    <t>1157</t>
  </si>
  <si>
    <t>박추월</t>
  </si>
  <si>
    <t>경기도 김포시 양촌읍 삼도로 207번길 89-46</t>
  </si>
  <si>
    <t>경기도 김포시 통진읍 서암로 79(양촌지점)</t>
  </si>
  <si>
    <t>1158</t>
  </si>
  <si>
    <t>박인수</t>
  </si>
  <si>
    <t>경기도 김포시 김포한강9로 119(아카메디 4층)</t>
    <phoneticPr fontId="2" type="noConversion"/>
  </si>
  <si>
    <t>1159</t>
  </si>
  <si>
    <t>11551/31851</t>
  </si>
  <si>
    <t>7790/31851</t>
  </si>
  <si>
    <t>경기도 김포시 양촌읍 삼도로207번길 45-44</t>
    <phoneticPr fontId="2" type="noConversion"/>
  </si>
  <si>
    <t>4170/31851</t>
  </si>
  <si>
    <t>231(1)</t>
    <phoneticPr fontId="2" type="noConversion"/>
  </si>
  <si>
    <t>1160</t>
  </si>
  <si>
    <t>3524.7/4865.7</t>
  </si>
  <si>
    <t>조응준</t>
    <phoneticPr fontId="2" type="noConversion"/>
  </si>
  <si>
    <t>조효준</t>
  </si>
  <si>
    <t>경상남도 남해군 이동면 용소리 1263-3</t>
  </si>
  <si>
    <t>231(2)</t>
  </si>
  <si>
    <t>1341/4865.7</t>
  </si>
  <si>
    <t>조효준</t>
    <phoneticPr fontId="2" type="noConversion"/>
  </si>
  <si>
    <t>세종특별자칫 조치원읍 운주산로 60, 106동 401호(조형아파트)</t>
    <phoneticPr fontId="2" type="noConversion"/>
  </si>
  <si>
    <t>232(1)</t>
    <phoneticPr fontId="2" type="noConversion"/>
  </si>
  <si>
    <t>1161</t>
  </si>
  <si>
    <t>496/3055</t>
    <phoneticPr fontId="2" type="noConversion"/>
  </si>
  <si>
    <t>조재서</t>
    <phoneticPr fontId="2" type="noConversion"/>
  </si>
  <si>
    <t>232(2)</t>
  </si>
  <si>
    <t>381/3055</t>
    <phoneticPr fontId="2" type="noConversion"/>
  </si>
  <si>
    <t>조근휘</t>
    <phoneticPr fontId="2" type="noConversion"/>
  </si>
  <si>
    <t>232(3)</t>
  </si>
  <si>
    <t>1031/3055</t>
    <phoneticPr fontId="2" type="noConversion"/>
  </si>
  <si>
    <t>최광순</t>
    <phoneticPr fontId="2" type="noConversion"/>
  </si>
  <si>
    <t>232(4)</t>
  </si>
  <si>
    <t>1147/3055</t>
    <phoneticPr fontId="2" type="noConversion"/>
  </si>
  <si>
    <t>233(1)</t>
    <phoneticPr fontId="2" type="noConversion"/>
  </si>
  <si>
    <t>1162</t>
  </si>
  <si>
    <t>1983/4071</t>
    <phoneticPr fontId="2" type="noConversion"/>
  </si>
  <si>
    <t>조재순</t>
  </si>
  <si>
    <t>서울특별시 중구 소월로 3, 1층 숭례문 지하상가 221호. 남창동 오리온</t>
    <phoneticPr fontId="2" type="noConversion"/>
  </si>
  <si>
    <t>조성자</t>
  </si>
  <si>
    <t>경기도 김포시 대곶면 종생로135번길 10</t>
  </si>
  <si>
    <t>233(2)</t>
  </si>
  <si>
    <t>문영옥</t>
    <phoneticPr fontId="2" type="noConversion"/>
  </si>
  <si>
    <t>인천광역시 미추홀구 미추홀대로 613번길 17(주안동)</t>
    <phoneticPr fontId="2" type="noConversion"/>
  </si>
  <si>
    <t>조재숙</t>
  </si>
  <si>
    <t>인천광역시 옹진군 북도면 장봉리 1052</t>
  </si>
  <si>
    <t>1163</t>
  </si>
  <si>
    <t>충청남도 홍성군 홍성읍 충절로953번길 20, 109동1402호 (신동아파밀리에아파트)</t>
    <phoneticPr fontId="2" type="noConversion"/>
  </si>
  <si>
    <t>1166</t>
  </si>
  <si>
    <t>6601/15136</t>
  </si>
  <si>
    <t>2845/15136</t>
  </si>
  <si>
    <t>1167</t>
  </si>
  <si>
    <t>류삼현</t>
  </si>
  <si>
    <t>경기도 김포시 양촌읍 삼도로 181번길 36</t>
    <phoneticPr fontId="2" type="noConversion"/>
  </si>
  <si>
    <t>인천광역시 서구 가정로 353(신현동)(서곶지점)</t>
  </si>
  <si>
    <t>1167-1</t>
  </si>
  <si>
    <t>1169</t>
  </si>
  <si>
    <t>신규</t>
    <phoneticPr fontId="2" type="noConversion"/>
  </si>
  <si>
    <t>1171</t>
  </si>
  <si>
    <t>1172</t>
  </si>
  <si>
    <t>1173</t>
  </si>
  <si>
    <t>1174</t>
  </si>
  <si>
    <t>신김포농업협동조합
한국농어촌공사</t>
    <phoneticPr fontId="2" type="noConversion"/>
  </si>
  <si>
    <t>경기도 김포시 통진읍 서암리 759(양촌지점)
전라남도 나주시 그린로20(밫가람로) (김포지사)</t>
    <phoneticPr fontId="2" type="noConversion"/>
  </si>
  <si>
    <t>근저당권
지상권
근저당권</t>
    <phoneticPr fontId="2" type="noConversion"/>
  </si>
  <si>
    <t>249(1)</t>
    <phoneticPr fontId="2" type="noConversion"/>
  </si>
  <si>
    <t xml:space="preserve">문정우 </t>
    <phoneticPr fontId="2" type="noConversion"/>
  </si>
  <si>
    <t>249(2)</t>
  </si>
  <si>
    <t>문승희</t>
    <phoneticPr fontId="2" type="noConversion"/>
  </si>
  <si>
    <t>경기도 용인시 처인구 포곡읍 영문로 83번길 46, 43호 (미르마을)</t>
    <phoneticPr fontId="2" type="noConversion"/>
  </si>
  <si>
    <t>249(3)</t>
  </si>
  <si>
    <t>249(4)</t>
  </si>
  <si>
    <t>문정식</t>
    <phoneticPr fontId="2" type="noConversion"/>
  </si>
  <si>
    <t>전북 완주군 삼례읍 삼례역로 16-4 208호</t>
    <phoneticPr fontId="2" type="noConversion"/>
  </si>
  <si>
    <t>정병우</t>
    <phoneticPr fontId="2" type="noConversion"/>
  </si>
  <si>
    <t>전라북도 전주시 덕진구 송천3길 50, 101동 507호
(송천동1가, 용소마을제일아파트)</t>
    <phoneticPr fontId="2" type="noConversion"/>
  </si>
  <si>
    <t>1177</t>
  </si>
  <si>
    <t>3600.1/4004.1</t>
  </si>
  <si>
    <t xml:space="preserve">유병우 </t>
    <phoneticPr fontId="2" type="noConversion"/>
  </si>
  <si>
    <t>404/4004.1</t>
  </si>
  <si>
    <t>251(1)</t>
    <phoneticPr fontId="2" type="noConversion"/>
  </si>
  <si>
    <t>1178</t>
  </si>
  <si>
    <t>2145.8/3795.8</t>
    <phoneticPr fontId="2" type="noConversion"/>
  </si>
  <si>
    <t>김영근</t>
    <phoneticPr fontId="2" type="noConversion"/>
  </si>
  <si>
    <t>경기도 김포시 양촌읍 듬박로 81</t>
    <phoneticPr fontId="2" type="noConversion"/>
  </si>
  <si>
    <t>이성기</t>
  </si>
  <si>
    <t>인천광역시 서구 솔빛로 13, 545동 1301호
(경서동, 청라동양엔파트)</t>
  </si>
  <si>
    <t>251(2)</t>
  </si>
  <si>
    <t>이희숙</t>
    <phoneticPr fontId="2" type="noConversion"/>
  </si>
  <si>
    <t>경기도 부천시 작동로 22번길  18</t>
    <phoneticPr fontId="2" type="noConversion"/>
  </si>
  <si>
    <t>1179</t>
  </si>
  <si>
    <t>김포농업협동조합
황순자</t>
    <phoneticPr fontId="2" type="noConversion"/>
  </si>
  <si>
    <t>경기도 김포시 북변동 11(사우동지점)
경기도 김포시 양촌면 유현리 378-1</t>
    <phoneticPr fontId="2" type="noConversion"/>
  </si>
  <si>
    <t>253(1)</t>
    <phoneticPr fontId="2" type="noConversion"/>
  </si>
  <si>
    <t>1180</t>
  </si>
  <si>
    <t>3082.9/3904.9</t>
  </si>
  <si>
    <t>양촌농업협동조합
신김포농업협동조합</t>
    <phoneticPr fontId="2" type="noConversion"/>
  </si>
  <si>
    <t>김포군 양촌면 양곡리 419-1
경기도 김포시 통진읍 서암리 759(양촌지점)</t>
    <phoneticPr fontId="2" type="noConversion"/>
  </si>
  <si>
    <t>253(2)</t>
  </si>
  <si>
    <t>822/3904.9</t>
  </si>
  <si>
    <t>이원옥</t>
    <phoneticPr fontId="2" type="noConversion"/>
  </si>
  <si>
    <t>254(1)</t>
    <phoneticPr fontId="2" type="noConversion"/>
  </si>
  <si>
    <t>1181</t>
  </si>
  <si>
    <t>59107/78067</t>
  </si>
  <si>
    <t>254(3)</t>
  </si>
  <si>
    <t>5640/78067</t>
  </si>
  <si>
    <t>김옥분</t>
  </si>
  <si>
    <t>경기도 평택시 송탄로 90, 110동 1203호(이충동,현대아파트)</t>
    <phoneticPr fontId="2" type="noConversion"/>
  </si>
  <si>
    <t>2810/78067</t>
  </si>
  <si>
    <t>김재갑</t>
  </si>
  <si>
    <t>충청북도 영동군 영동읍 부용1길 15, 101동 607호(신양아파트)</t>
    <phoneticPr fontId="2" type="noConversion"/>
  </si>
  <si>
    <t>254(4)</t>
  </si>
  <si>
    <t>여상희</t>
  </si>
  <si>
    <t>254(5)</t>
  </si>
  <si>
    <t>7700/78067</t>
  </si>
  <si>
    <t>이원옥</t>
  </si>
  <si>
    <t>경기도 김포시 양촌읍 삼도로181번길 77</t>
    <phoneticPr fontId="2" type="noConversion"/>
  </si>
  <si>
    <t>1182</t>
  </si>
  <si>
    <t>김선녀</t>
  </si>
  <si>
    <t>경기도 김포시 사우동 385 길훈4차 아파트 102동 805호</t>
  </si>
  <si>
    <t>1183</t>
  </si>
  <si>
    <t>문의덕</t>
  </si>
  <si>
    <t>1183-1</t>
  </si>
  <si>
    <t>조중현</t>
  </si>
  <si>
    <t>경기도 김포시 양촌읍 삼도공단로 115번길 48</t>
  </si>
  <si>
    <t>1184</t>
  </si>
  <si>
    <t>오인석</t>
  </si>
  <si>
    <t>1185</t>
  </si>
  <si>
    <t>정영진</t>
  </si>
  <si>
    <t>경기도 김포시 양촌읍 삼도로 153번길 8-8</t>
    <phoneticPr fontId="2" type="noConversion"/>
  </si>
  <si>
    <t>260(1)</t>
    <phoneticPr fontId="2" type="noConversion"/>
  </si>
  <si>
    <t>1185-1</t>
  </si>
  <si>
    <t>박미순</t>
  </si>
  <si>
    <t>경기도 김포시 양촌읍 삼도로 181번길 103</t>
    <phoneticPr fontId="2" type="noConversion"/>
  </si>
  <si>
    <t>260(2)</t>
    <phoneticPr fontId="2" type="noConversion"/>
  </si>
  <si>
    <t>염재정</t>
    <phoneticPr fontId="2" type="noConversion"/>
  </si>
  <si>
    <t>1185-2</t>
  </si>
  <si>
    <t>1186</t>
  </si>
  <si>
    <t>5614/7039</t>
  </si>
  <si>
    <t>이춘지</t>
  </si>
  <si>
    <t>서울특별시 송파구 올림픽로 435, 223동 1701호
(신청동, 파크리오)</t>
    <phoneticPr fontId="2" type="noConversion"/>
  </si>
  <si>
    <t>1425/7039</t>
  </si>
  <si>
    <t>권봉일</t>
    <phoneticPr fontId="2" type="noConversion"/>
  </si>
  <si>
    <t>1187</t>
  </si>
  <si>
    <t>1188</t>
  </si>
  <si>
    <t>우종희</t>
    <phoneticPr fontId="2" type="noConversion"/>
  </si>
  <si>
    <t>경기도 김포시 양촌읍 삼도로 181번길 135</t>
    <phoneticPr fontId="2" type="noConversion"/>
  </si>
  <si>
    <t>1189</t>
  </si>
  <si>
    <t>우종희</t>
  </si>
  <si>
    <t>1189-1</t>
  </si>
  <si>
    <t>29479/44829</t>
  </si>
  <si>
    <t>2830/44829</t>
  </si>
  <si>
    <t>우순영</t>
  </si>
  <si>
    <t>인천광역시 계양구 도두리로 52, 507동 606호
(작전동, 도두리마을동보아파트)</t>
    <phoneticPr fontId="2" type="noConversion"/>
  </si>
  <si>
    <t>우제걸</t>
  </si>
  <si>
    <t>충청남도 천안시 동남구 목천읍 삼성5길 42, 125동 701호
(원앙마을1단지 부영아파트)</t>
    <phoneticPr fontId="2" type="noConversion"/>
  </si>
  <si>
    <t>우제동</t>
  </si>
  <si>
    <t>경기도 화성시 마도면 석교로157번길 6-1, 402호(뉴월드맨션)</t>
    <phoneticPr fontId="2" type="noConversion"/>
  </si>
  <si>
    <t>우제란</t>
  </si>
  <si>
    <t>인천광역시 남동구 백범로281번길 35, 가동 202호</t>
    <phoneticPr fontId="2" type="noConversion"/>
  </si>
  <si>
    <t>4030/44829</t>
  </si>
  <si>
    <t>신소한</t>
  </si>
  <si>
    <t>경기도 김포시 양촌읍 삼도로181번길 135</t>
    <phoneticPr fontId="2" type="noConversion"/>
  </si>
  <si>
    <t>1190</t>
  </si>
  <si>
    <t>19897/39817</t>
  </si>
  <si>
    <t xml:space="preserve">장순옥 </t>
    <phoneticPr fontId="2" type="noConversion"/>
  </si>
  <si>
    <t>2840/39817</t>
  </si>
  <si>
    <t>조수연</t>
  </si>
  <si>
    <t>경기도 김포시 고촌읍 수기로 67-54, 124동 403호</t>
    <phoneticPr fontId="2" type="noConversion"/>
  </si>
  <si>
    <t>8540/39817</t>
  </si>
  <si>
    <t>최은경</t>
  </si>
  <si>
    <t>268(1)</t>
    <phoneticPr fontId="2" type="noConversion"/>
  </si>
  <si>
    <t>1191</t>
  </si>
  <si>
    <t>오연희</t>
    <phoneticPr fontId="2" type="noConversion"/>
  </si>
  <si>
    <t>경기도 김포시 양촌읍 삼도로 181번길 157</t>
    <phoneticPr fontId="2" type="noConversion"/>
  </si>
  <si>
    <t>경기도 김포시 통진읍 서암로 79 (양촌지점)</t>
    <phoneticPr fontId="2" type="noConversion"/>
  </si>
  <si>
    <t>268(2)</t>
  </si>
  <si>
    <t>오연화</t>
    <phoneticPr fontId="2" type="noConversion"/>
  </si>
  <si>
    <t>강원도 홍천군 남면 월천길 50-20</t>
    <phoneticPr fontId="2" type="noConversion"/>
  </si>
  <si>
    <t>268(3)</t>
  </si>
  <si>
    <t>오현우</t>
    <phoneticPr fontId="2" type="noConversion"/>
  </si>
  <si>
    <t>269(1)</t>
    <phoneticPr fontId="2" type="noConversion"/>
  </si>
  <si>
    <t>1192</t>
  </si>
  <si>
    <t>269(2)</t>
  </si>
  <si>
    <t>269(3)</t>
  </si>
  <si>
    <t>270(1)</t>
    <phoneticPr fontId="2" type="noConversion"/>
  </si>
  <si>
    <t>1193</t>
  </si>
  <si>
    <t>1193-6</t>
    <phoneticPr fontId="2" type="noConversion"/>
  </si>
  <si>
    <t>잡</t>
  </si>
  <si>
    <t>270(2)</t>
  </si>
  <si>
    <t>270(3)</t>
  </si>
  <si>
    <t>271(1)</t>
    <phoneticPr fontId="2" type="noConversion"/>
  </si>
  <si>
    <t>1193-1</t>
  </si>
  <si>
    <t>271(2)</t>
  </si>
  <si>
    <t>271(3)</t>
  </si>
  <si>
    <t>272(1)</t>
    <phoneticPr fontId="2" type="noConversion"/>
  </si>
  <si>
    <t>1193-2</t>
  </si>
  <si>
    <t>272(2)</t>
  </si>
  <si>
    <t>272(3)</t>
  </si>
  <si>
    <t>273(1)</t>
    <phoneticPr fontId="2" type="noConversion"/>
  </si>
  <si>
    <t>1193-3</t>
  </si>
  <si>
    <t>273(2)</t>
  </si>
  <si>
    <t>273(3)</t>
  </si>
  <si>
    <t>274(1)</t>
    <phoneticPr fontId="2" type="noConversion"/>
  </si>
  <si>
    <t>1193-4</t>
  </si>
  <si>
    <t>274(2)</t>
  </si>
  <si>
    <t>274(3)</t>
  </si>
  <si>
    <t>275(1)</t>
    <phoneticPr fontId="2" type="noConversion"/>
  </si>
  <si>
    <t>1193-5</t>
  </si>
  <si>
    <t>275(2)</t>
  </si>
  <si>
    <t>275(3)</t>
  </si>
  <si>
    <t>1194</t>
  </si>
  <si>
    <t>조중현</t>
    <phoneticPr fontId="2" type="noConversion"/>
  </si>
  <si>
    <t>277(1)</t>
    <phoneticPr fontId="2" type="noConversion"/>
  </si>
  <si>
    <t>1195</t>
  </si>
  <si>
    <t>서동우</t>
  </si>
  <si>
    <t>인천시 미추홀구 경원대로 884번길 117동 1002호 
(주안동, 더월드스테이트아파트)</t>
    <phoneticPr fontId="2" type="noConversion"/>
  </si>
  <si>
    <t>277(2)</t>
  </si>
  <si>
    <t>서동일</t>
    <phoneticPr fontId="2" type="noConversion"/>
  </si>
  <si>
    <t>인천시 미추홀구 경원대로 884번길 117동 1002호
(주안동, 더월드스테이트아파트)</t>
    <phoneticPr fontId="2" type="noConversion"/>
  </si>
  <si>
    <t>1196</t>
  </si>
  <si>
    <t>김인택</t>
  </si>
  <si>
    <t>경기도 김포시 양촌읍 고음달로 88-14</t>
  </si>
  <si>
    <t>1196-1</t>
  </si>
  <si>
    <t>1197</t>
  </si>
  <si>
    <t>송태자</t>
  </si>
  <si>
    <t>경기도 김포시 풍무로 208번길 22</t>
    <phoneticPr fontId="2" type="noConversion"/>
  </si>
  <si>
    <t>281(1)</t>
    <phoneticPr fontId="2" type="noConversion"/>
  </si>
  <si>
    <t>651/1636</t>
    <phoneticPr fontId="2" type="noConversion"/>
  </si>
  <si>
    <t>김한섭</t>
  </si>
  <si>
    <t>경기도 김포시 대곶면 대곶남로 501번길 84-27</t>
    <phoneticPr fontId="2" type="noConversion"/>
  </si>
  <si>
    <t>서울특별시 중구 을지로2가 50(김포대곶지점)</t>
  </si>
  <si>
    <t>281(2)</t>
    <phoneticPr fontId="2" type="noConversion"/>
  </si>
  <si>
    <t>인천광역시 서구 사월로 37번길 11 (왕길동)</t>
    <phoneticPr fontId="2" type="noConversion"/>
  </si>
  <si>
    <t>1198-1</t>
  </si>
  <si>
    <t>김영근</t>
  </si>
  <si>
    <t>1198-3</t>
  </si>
  <si>
    <t>김포축산협동조합</t>
  </si>
  <si>
    <t>경기도 김포시 북변동 240-1(검단지점)</t>
  </si>
  <si>
    <t>1198-4</t>
  </si>
  <si>
    <t>최순철</t>
  </si>
  <si>
    <t>서울특별시 중구 남대문로 84(을지로2가)
(검단산업단지지점)</t>
  </si>
  <si>
    <t>1200</t>
  </si>
  <si>
    <t>김영배</t>
  </si>
  <si>
    <t>288(1)</t>
    <phoneticPr fontId="2" type="noConversion"/>
  </si>
  <si>
    <t>1201</t>
  </si>
  <si>
    <t>김미경</t>
  </si>
  <si>
    <t>인천광역시 강화군 강화읍 강화대로 216번길 52-1 B동 402호 (노블레스)</t>
    <phoneticPr fontId="2" type="noConversion"/>
  </si>
  <si>
    <t>경기도 김포시 통진읍 서암리 759(누산지점)</t>
  </si>
  <si>
    <t>288(2)</t>
    <phoneticPr fontId="2" type="noConversion"/>
  </si>
  <si>
    <t>김복자</t>
    <phoneticPr fontId="2" type="noConversion"/>
  </si>
  <si>
    <t>경기도 부천시 경인옛로 91, 6동 202호 
(소사본동, 삼신아파트)</t>
    <phoneticPr fontId="2" type="noConversion"/>
  </si>
  <si>
    <t>경기도 김포시 통진읍 서암로 79</t>
  </si>
  <si>
    <t>288(3)</t>
  </si>
  <si>
    <t>김복순</t>
    <phoneticPr fontId="2" type="noConversion"/>
  </si>
  <si>
    <t>인천광역시 남구 송림로 193-1 1동 201호 도화동 인성주택</t>
    <phoneticPr fontId="2" type="noConversion"/>
  </si>
  <si>
    <t>288(4)</t>
  </si>
  <si>
    <t>김미자</t>
    <phoneticPr fontId="2" type="noConversion"/>
  </si>
  <si>
    <t>경기도 수원시 권선구 탑동로58번길 8, 103동 607호 
(탑동, 삼성아파트)</t>
    <phoneticPr fontId="2" type="noConversion"/>
  </si>
  <si>
    <t>1201-1</t>
  </si>
  <si>
    <t>조봉섭</t>
  </si>
  <si>
    <t>경기도 김포시 청송로 20, 213동 601호 (장기동,청송마을)</t>
  </si>
  <si>
    <t>경기도 김포시 양촌읍 양곡1로 31</t>
  </si>
  <si>
    <t>1202</t>
  </si>
  <si>
    <t>권기창</t>
  </si>
  <si>
    <t>경기도 김포시 양촌읍 삼도로 153번길 48</t>
  </si>
  <si>
    <t>김포시
서울건축사신용협동조합</t>
    <phoneticPr fontId="2" type="noConversion"/>
  </si>
  <si>
    <t>서울특별시 서초구 서초동 1603-55 건축사회관</t>
  </si>
  <si>
    <t>압류
근저당권
지상권</t>
    <phoneticPr fontId="2" type="noConversion"/>
  </si>
  <si>
    <t>292(1)</t>
    <phoneticPr fontId="2" type="noConversion"/>
  </si>
  <si>
    <t>1202-1</t>
  </si>
  <si>
    <t>1322/10171.3</t>
    <phoneticPr fontId="2" type="noConversion"/>
  </si>
  <si>
    <t>권금식</t>
    <phoneticPr fontId="2" type="noConversion"/>
  </si>
  <si>
    <t>서울시 강서구 화곡8동 394-14, 정인빌라 가동 101호</t>
  </si>
  <si>
    <t>292(2)</t>
  </si>
  <si>
    <t>2787.89/10171.3</t>
    <phoneticPr fontId="2" type="noConversion"/>
  </si>
  <si>
    <t>권노미</t>
    <phoneticPr fontId="2" type="noConversion"/>
  </si>
  <si>
    <t>서울특별시 성북구 하월곡동 60-145</t>
    <phoneticPr fontId="2" type="noConversion"/>
  </si>
  <si>
    <t>292(3)</t>
  </si>
  <si>
    <t>2800.85/10171.3</t>
    <phoneticPr fontId="2" type="noConversion"/>
  </si>
  <si>
    <t>권순자</t>
    <phoneticPr fontId="2" type="noConversion"/>
  </si>
  <si>
    <t>서울특별시 성동구 하왕십리동 258 청계벽산아파트 102동 1001호</t>
    <phoneticPr fontId="2" type="noConversion"/>
  </si>
  <si>
    <t>292(4)</t>
  </si>
  <si>
    <t>1863.37/10171.3</t>
    <phoneticPr fontId="2" type="noConversion"/>
  </si>
  <si>
    <t>292(5)</t>
  </si>
  <si>
    <t>1397.19/10171.3</t>
    <phoneticPr fontId="2" type="noConversion"/>
  </si>
  <si>
    <t>권순희</t>
    <phoneticPr fontId="2" type="noConversion"/>
  </si>
  <si>
    <t>경기도 안산시 상록구 삼리로 24, 102동 1406호 (사동, 숲속마을아파트)</t>
    <phoneticPr fontId="2" type="noConversion"/>
  </si>
  <si>
    <t>1202-2</t>
  </si>
  <si>
    <t>인원희</t>
  </si>
  <si>
    <t>인천시남구 용현4동199-6햇빛마을101호</t>
    <phoneticPr fontId="2" type="noConversion"/>
  </si>
  <si>
    <t>1202-3</t>
  </si>
  <si>
    <t>서울건축사신용협동조합</t>
  </si>
  <si>
    <t>296(1)</t>
    <phoneticPr fontId="2" type="noConversion"/>
  </si>
  <si>
    <t>1203</t>
  </si>
  <si>
    <t>2099/4198</t>
    <phoneticPr fontId="2" type="noConversion"/>
  </si>
  <si>
    <t>오광은</t>
  </si>
  <si>
    <t>인천광역시 부평구 안남로 272, 106동 2004호 (청천동, 금호타운)</t>
    <phoneticPr fontId="2" type="noConversion"/>
  </si>
  <si>
    <t>296(2)</t>
  </si>
  <si>
    <t>유해강</t>
  </si>
  <si>
    <t>경기도 김포시 양촌읍 삼도로153번길 46</t>
  </si>
  <si>
    <t>297(1)</t>
    <phoneticPr fontId="2" type="noConversion"/>
  </si>
  <si>
    <t>1203-1</t>
  </si>
  <si>
    <t>297(2)</t>
  </si>
  <si>
    <t>298(1)</t>
    <phoneticPr fontId="2" type="noConversion"/>
  </si>
  <si>
    <t>1204</t>
  </si>
  <si>
    <t>298(2)</t>
    <phoneticPr fontId="2" type="noConversion"/>
  </si>
  <si>
    <t>1205</t>
  </si>
  <si>
    <t>유길자</t>
  </si>
  <si>
    <t>경기도 김포시 사우로 51,101동 1504호 
(사우동,김포사우아이파크)</t>
    <phoneticPr fontId="2" type="noConversion"/>
  </si>
  <si>
    <t>경기도 의왕시 안양판교로 98(포일동)(김포지사)</t>
    <phoneticPr fontId="2" type="noConversion"/>
  </si>
  <si>
    <t>1206</t>
  </si>
  <si>
    <t>이은철</t>
  </si>
  <si>
    <t>인천광역시 서구 신동길 45 (금곡동)</t>
    <phoneticPr fontId="2" type="noConversion"/>
  </si>
  <si>
    <t>인천광역시 서구 마전동 933-7
인천광역시 서구 마전동 697-50</t>
    <phoneticPr fontId="2" type="noConversion"/>
  </si>
  <si>
    <t>주식회사우리은행
신동식
신동숙</t>
    <phoneticPr fontId="2" type="noConversion"/>
  </si>
  <si>
    <t>서울특별시 중구 회현동1가 203(창동북지점)
경기도 용인시 기흥구 구성로 105-15, 104동 201호
경기도 파주시 파평면 파산서원길 130</t>
    <phoneticPr fontId="2" type="noConversion"/>
  </si>
  <si>
    <t>1206-2</t>
  </si>
  <si>
    <t>1206-3</t>
  </si>
  <si>
    <t>304(1)</t>
    <phoneticPr fontId="2" type="noConversion"/>
  </si>
  <si>
    <t>1207</t>
  </si>
  <si>
    <t>1995.75/3991.5</t>
    <phoneticPr fontId="2" type="noConversion"/>
  </si>
  <si>
    <t>김정현</t>
  </si>
  <si>
    <t>경기도 김포시 봉화로 167번길 35-7 삼환아파트 A 201동 305호</t>
    <phoneticPr fontId="2" type="noConversion"/>
  </si>
  <si>
    <t>김포신용협동조합</t>
  </si>
  <si>
    <t>경기도 김포시 북변동 295-2</t>
  </si>
  <si>
    <t>304(2)</t>
  </si>
  <si>
    <t>김재숙</t>
    <phoneticPr fontId="2" type="noConversion"/>
  </si>
  <si>
    <t>경기도 김포시 김포한강 2로 69 레미안 A 604동 1701호</t>
    <phoneticPr fontId="2" type="noConversion"/>
  </si>
  <si>
    <t>1208</t>
  </si>
  <si>
    <t>이범숙</t>
  </si>
  <si>
    <t>경기도 김포시 양촌읍 학운리 447-5</t>
  </si>
  <si>
    <t>1208-1</t>
  </si>
  <si>
    <t>이준</t>
  </si>
  <si>
    <t>경기도 김포시 양촌읍 삼도로 153번길 8-3</t>
    <phoneticPr fontId="2" type="noConversion"/>
  </si>
  <si>
    <t>경기도 김포시 양촌읍 삼도공단로 85번길 27-20</t>
    <phoneticPr fontId="2" type="noConversion"/>
  </si>
  <si>
    <t>1208-3</t>
  </si>
  <si>
    <t>김만수</t>
  </si>
  <si>
    <t>경기도 김포시 양촌읍 삼도로 153번길 8-13</t>
    <phoneticPr fontId="2" type="noConversion"/>
  </si>
  <si>
    <t>서울특별시 중구 태평로2가 120(팔탄금융센터)</t>
  </si>
  <si>
    <t>황재진</t>
  </si>
  <si>
    <t xml:space="preserve">경기도 김포시 양촌읍 듬박로 72 </t>
    <phoneticPr fontId="2" type="noConversion"/>
  </si>
  <si>
    <t>1208-5</t>
  </si>
  <si>
    <t>박애영</t>
    <phoneticPr fontId="2" type="noConversion"/>
  </si>
  <si>
    <t>경기도 김포시 양촌읍 삼도로 153번길 8-25</t>
    <phoneticPr fontId="2" type="noConversion"/>
  </si>
  <si>
    <t>인천광역시 남동구</t>
    <phoneticPr fontId="2" type="noConversion"/>
  </si>
  <si>
    <t>압류</t>
  </si>
  <si>
    <t>1208-6</t>
  </si>
  <si>
    <t>조정미</t>
  </si>
  <si>
    <t>인천광역시 연수구 함박로 53, 하나고기마당</t>
    <phoneticPr fontId="2" type="noConversion"/>
  </si>
  <si>
    <t>연수새마을금고</t>
  </si>
  <si>
    <t>인천광역시 연수구 옥련동 336-11</t>
  </si>
  <si>
    <t>1208-7</t>
  </si>
  <si>
    <t>김동영</t>
  </si>
  <si>
    <t>경기도 김포시 양촌읍 삼도로 153번길 8-20</t>
    <phoneticPr fontId="2" type="noConversion"/>
  </si>
  <si>
    <t>서울특별시 중구 세종대로9길 20(태평로2가)(범박동지점)</t>
    <phoneticPr fontId="2" type="noConversion"/>
  </si>
  <si>
    <t>1208-8</t>
  </si>
  <si>
    <t>차명재</t>
  </si>
  <si>
    <t>경기도 김포시 양촌읍 삼도로 153번길 8-16</t>
    <phoneticPr fontId="2" type="noConversion"/>
  </si>
  <si>
    <t>서울특별시 중구 남대문로 84(을지로2가)(김포양촌지점)</t>
    <phoneticPr fontId="2" type="noConversion"/>
  </si>
  <si>
    <t>경기도 김포시 양촌읍 삼도로153번길 8-12</t>
  </si>
  <si>
    <t>서울특별시 중구 을지로 79(을지로2가)(갈산역지점)</t>
    <phoneticPr fontId="2" type="noConversion"/>
  </si>
  <si>
    <t>1208-10</t>
  </si>
  <si>
    <t>신김포농업협동조합</t>
    <phoneticPr fontId="21" type="noConversion"/>
  </si>
  <si>
    <t>316(1)</t>
    <phoneticPr fontId="2" type="noConversion"/>
  </si>
  <si>
    <t>316(2)</t>
  </si>
  <si>
    <t>김만수</t>
    <phoneticPr fontId="2" type="noConversion"/>
  </si>
  <si>
    <t>316(3)</t>
  </si>
  <si>
    <t>박재현</t>
    <phoneticPr fontId="2" type="noConversion"/>
  </si>
  <si>
    <t>경기도 김포시 양촌읍 삼도로 153번길 8-25 (가동)</t>
    <phoneticPr fontId="2" type="noConversion"/>
  </si>
  <si>
    <t>316(4)</t>
  </si>
  <si>
    <t>316(5)</t>
  </si>
  <si>
    <t>김동영</t>
    <phoneticPr fontId="2" type="noConversion"/>
  </si>
  <si>
    <t>316(6)</t>
  </si>
  <si>
    <t>차명재</t>
    <phoneticPr fontId="2" type="noConversion"/>
  </si>
  <si>
    <t>316(7)</t>
  </si>
  <si>
    <t>정영진</t>
    <phoneticPr fontId="2" type="noConversion"/>
  </si>
  <si>
    <t>316(8)</t>
  </si>
  <si>
    <t>조정미</t>
    <phoneticPr fontId="2" type="noConversion"/>
  </si>
  <si>
    <t>이종실</t>
  </si>
  <si>
    <t>인천광역시 서구 솔빛로 93, 507동 1003호(경서동, 청라에스케이뷰)</t>
    <phoneticPr fontId="2" type="noConversion"/>
  </si>
  <si>
    <t>316(9)</t>
  </si>
  <si>
    <t>39.5884/407.3</t>
    <phoneticPr fontId="2" type="noConversion"/>
  </si>
  <si>
    <t>황재진</t>
    <phoneticPr fontId="2" type="noConversion"/>
  </si>
  <si>
    <t>316(10)</t>
  </si>
  <si>
    <t>1209</t>
  </si>
  <si>
    <t>김순례</t>
  </si>
  <si>
    <t>인천광역시 중구 송학로 29 (송학동3가)</t>
    <phoneticPr fontId="2" type="noConversion"/>
  </si>
  <si>
    <t>318(1)</t>
    <phoneticPr fontId="2" type="noConversion"/>
  </si>
  <si>
    <t>1215</t>
  </si>
  <si>
    <t>정명수</t>
  </si>
  <si>
    <t>인천광역시 서구 청라에메랄드로 76번길 14, 153동 1002호
(청라동, 호반베르디움)</t>
    <phoneticPr fontId="2" type="noConversion"/>
  </si>
  <si>
    <t>서울특별시 중구 을지로 2가 50(김포양촌지점)</t>
  </si>
  <si>
    <t>318(2)</t>
    <phoneticPr fontId="2" type="noConversion"/>
  </si>
  <si>
    <t>이군배</t>
    <phoneticPr fontId="2" type="noConversion"/>
  </si>
  <si>
    <t>인천광역시 서구 청라에메랄드로 76번길 14, 158동 2402호</t>
    <phoneticPr fontId="2" type="noConversion"/>
  </si>
  <si>
    <t>1216</t>
  </si>
  <si>
    <t>문의학</t>
  </si>
  <si>
    <t>경기도 의왕시 내손동 771
반도보라빌리지1단지 106-804</t>
  </si>
  <si>
    <t>가등기권자</t>
  </si>
  <si>
    <t>1216-3</t>
  </si>
  <si>
    <t>1216-4</t>
  </si>
  <si>
    <t>1216-5</t>
  </si>
  <si>
    <t>1216-6</t>
  </si>
  <si>
    <t>1217</t>
  </si>
  <si>
    <t>이원재</t>
  </si>
  <si>
    <t>경기도 고양시 일산서구 대산로 106,107동 602호
(주엽동, 강선마을)</t>
    <phoneticPr fontId="2" type="noConversion"/>
  </si>
  <si>
    <t>1218</t>
  </si>
  <si>
    <t>한순자</t>
  </si>
  <si>
    <t>경기도 김포시 김포한강1로 9, 908동 1702호
(장기동, 고창마을 반도유보라아파트)</t>
    <phoneticPr fontId="2" type="noConversion"/>
  </si>
  <si>
    <t>327(1)</t>
    <phoneticPr fontId="2" type="noConversion"/>
  </si>
  <si>
    <t>1219</t>
  </si>
  <si>
    <t>327(2)</t>
  </si>
  <si>
    <t>327(3)</t>
  </si>
  <si>
    <t>327(4)</t>
  </si>
  <si>
    <t>327(5)</t>
  </si>
  <si>
    <t>경기도 김포시 통진읍 서암로 79(구래동지점)</t>
  </si>
  <si>
    <t>1219-2</t>
  </si>
  <si>
    <t>경기도 김포시 통진읍 서암리 759</t>
  </si>
  <si>
    <t>1219-3</t>
  </si>
  <si>
    <t>임사원</t>
  </si>
  <si>
    <t>경기도 김포시 양촌읍 삼도로 24</t>
  </si>
  <si>
    <t>1220</t>
  </si>
  <si>
    <t>경기도 김포시 김포대로 459-3</t>
    <phoneticPr fontId="2" type="noConversion"/>
  </si>
  <si>
    <t>335(1)</t>
    <phoneticPr fontId="2" type="noConversion"/>
  </si>
  <si>
    <t>1223</t>
  </si>
  <si>
    <t>5462.9/7897.9</t>
  </si>
  <si>
    <t>오상호</t>
    <phoneticPr fontId="2" type="noConversion"/>
  </si>
  <si>
    <t>경기도 김포시 유현로 215, 205동 1103호 
(풍무동, 풍무 센트럴 푸르지오)</t>
    <phoneticPr fontId="2" type="noConversion"/>
  </si>
  <si>
    <t>335(2)</t>
  </si>
  <si>
    <t>266/7897.9</t>
  </si>
  <si>
    <t>오근택</t>
    <phoneticPr fontId="2" type="noConversion"/>
  </si>
  <si>
    <t>인천광역시 서구 청라에메랄드로76번길 14, 156동 601호
(청라동, 호반베르디움)</t>
    <phoneticPr fontId="2" type="noConversion"/>
  </si>
  <si>
    <t>335(3)</t>
  </si>
  <si>
    <t>오현택</t>
  </si>
  <si>
    <t>인천광역시 연수구 송도문화로28번길 81, 102동 3504호
(송도동, 송도더샾그린)</t>
    <phoneticPr fontId="2" type="noConversion"/>
  </si>
  <si>
    <t>335(4)</t>
  </si>
  <si>
    <t>588/7897.9</t>
  </si>
  <si>
    <t>장미</t>
  </si>
  <si>
    <t>335(5)</t>
  </si>
  <si>
    <t>함해인</t>
  </si>
  <si>
    <t>335(6)</t>
  </si>
  <si>
    <t>727/7897.9</t>
  </si>
  <si>
    <t>홍성남</t>
  </si>
  <si>
    <t>국민건강보험</t>
    <phoneticPr fontId="2" type="noConversion"/>
  </si>
  <si>
    <t>강원도 원주시 건강로 32(반곡동,국민건강보험공단)</t>
    <phoneticPr fontId="2" type="noConversion"/>
  </si>
  <si>
    <t>1224</t>
  </si>
  <si>
    <t>민미경</t>
  </si>
  <si>
    <t>인천광역시 서구 중봉대로586번길 22,
103동 1304호 (연희동, 청라풍림엑슬루타워)</t>
  </si>
  <si>
    <t>근해안강망수산업협동조합</t>
  </si>
  <si>
    <t>서울특별시 강서구 화곡동 1105-4(역곡괴안지점)</t>
  </si>
  <si>
    <t>인천시 서구 봉오재1로15(신현동)루원시티대성베르힐108동203</t>
    <phoneticPr fontId="2" type="noConversion"/>
  </si>
  <si>
    <t>인천광역시 서구 신현동 283-3(서곶지점)</t>
  </si>
  <si>
    <t>1225-1</t>
  </si>
  <si>
    <t>이영환</t>
  </si>
  <si>
    <t>경기도 김포시 양촌읍 삼도로 153번길 87</t>
    <phoneticPr fontId="2" type="noConversion"/>
  </si>
  <si>
    <t>경기도 김포시 양촌읍 삼도로95-37</t>
    <phoneticPr fontId="2" type="noConversion"/>
  </si>
  <si>
    <t>1229</t>
  </si>
  <si>
    <t>1230</t>
  </si>
  <si>
    <t>2/4</t>
    <phoneticPr fontId="2" type="noConversion"/>
  </si>
  <si>
    <t>조복현</t>
    <phoneticPr fontId="2" type="noConversion"/>
  </si>
  <si>
    <t>경기도 부천시 조마루로 84, 2603동 401호 (상동, 하얀마을)</t>
  </si>
  <si>
    <t>조향현</t>
    <phoneticPr fontId="2" type="noConversion"/>
  </si>
  <si>
    <t>인천광역시 미추홀구 경원대로 884, 117동 1002호 
(주안동, 더월드스테이트아파트)</t>
    <phoneticPr fontId="2" type="noConversion"/>
  </si>
  <si>
    <t>1232</t>
  </si>
  <si>
    <t>1232-6</t>
    <phoneticPr fontId="2" type="noConversion"/>
  </si>
  <si>
    <t>하경분</t>
  </si>
  <si>
    <t>서울시 영등포구 여의대방로43라길 9, 108동 103호 
(신길동, 삼환아파트)</t>
    <phoneticPr fontId="2" type="noConversion"/>
  </si>
  <si>
    <t>1233</t>
  </si>
  <si>
    <t>김영구</t>
  </si>
  <si>
    <t>인천광역시 서구 마중로 89 (오류동,건영사업내)</t>
  </si>
  <si>
    <t>1234</t>
  </si>
  <si>
    <t>1234-1</t>
  </si>
  <si>
    <t>경기도 김포시 통진읍 서암로 79(양촌지점)</t>
    <phoneticPr fontId="2" type="noConversion"/>
  </si>
  <si>
    <t>357(1)</t>
    <phoneticPr fontId="2" type="noConversion"/>
  </si>
  <si>
    <t>357(2)</t>
    <phoneticPr fontId="2" type="noConversion"/>
  </si>
  <si>
    <t>1236-1</t>
  </si>
  <si>
    <t>심영길</t>
  </si>
  <si>
    <t>경기도 김포시 김포대로 766-7 (사우동)</t>
    <phoneticPr fontId="2" type="noConversion"/>
  </si>
  <si>
    <t>1236-2</t>
  </si>
  <si>
    <t>1286-2</t>
  </si>
  <si>
    <t>국(농림부)</t>
  </si>
  <si>
    <t>1286-1</t>
  </si>
  <si>
    <t>1286-6</t>
    <phoneticPr fontId="2" type="noConversion"/>
  </si>
  <si>
    <t>국(농림수산부)</t>
  </si>
  <si>
    <t>1287-2</t>
  </si>
  <si>
    <t>1287-1</t>
  </si>
  <si>
    <t>1287-3</t>
    <phoneticPr fontId="2" type="noConversion"/>
  </si>
  <si>
    <t>1295-2</t>
  </si>
  <si>
    <t>1295-3</t>
  </si>
  <si>
    <t>1296-2</t>
  </si>
  <si>
    <t>1296-3</t>
  </si>
  <si>
    <t>1297</t>
  </si>
  <si>
    <t>1298</t>
  </si>
  <si>
    <t>1299</t>
  </si>
  <si>
    <t>1300</t>
  </si>
  <si>
    <t>1301</t>
  </si>
  <si>
    <t>1302</t>
  </si>
  <si>
    <t>1302-1</t>
    <phoneticPr fontId="2" type="noConversion"/>
  </si>
  <si>
    <t>1303</t>
  </si>
  <si>
    <t>1303-1</t>
    <phoneticPr fontId="2" type="noConversion"/>
  </si>
  <si>
    <t>1304</t>
  </si>
  <si>
    <t>1304-1</t>
    <phoneticPr fontId="2" type="noConversion"/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</si>
  <si>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</si>
  <si>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</si>
  <si>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</si>
  <si>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</si>
  <si>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</si>
  <si>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</si>
  <si>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</si>
  <si>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</si>
  <si>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</si>
  <si>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1313-2</t>
    <phoneticPr fontId="2" type="noConversion"/>
  </si>
  <si>
    <t>1314</t>
  </si>
  <si>
    <t>1314-2</t>
    <phoneticPr fontId="2" type="noConversion"/>
  </si>
  <si>
    <t>1315</t>
  </si>
  <si>
    <t>1316</t>
  </si>
  <si>
    <t>1317</t>
  </si>
  <si>
    <t>1318</t>
  </si>
  <si>
    <t>1319</t>
  </si>
  <si>
    <t>1320</t>
  </si>
  <si>
    <t>1320-1</t>
    <phoneticPr fontId="2" type="noConversion"/>
  </si>
  <si>
    <t>1321</t>
  </si>
  <si>
    <t>1321-2</t>
    <phoneticPr fontId="2" type="noConversion"/>
  </si>
  <si>
    <t>1322</t>
  </si>
  <si>
    <t>1322-2</t>
  </si>
  <si>
    <t>1323</t>
  </si>
  <si>
    <t>1326</t>
  </si>
  <si>
    <t>1327</t>
  </si>
  <si>
    <t>1328</t>
  </si>
  <si>
    <t>1328-2</t>
    <phoneticPr fontId="2" type="noConversion"/>
  </si>
  <si>
    <t>1329-2</t>
  </si>
  <si>
    <t>1341</t>
  </si>
  <si>
    <t>1341-1</t>
    <phoneticPr fontId="2" type="noConversion"/>
  </si>
  <si>
    <t>1341-2</t>
    <phoneticPr fontId="2" type="noConversion"/>
  </si>
  <si>
    <t>1341-3</t>
  </si>
  <si>
    <t>1341-4</t>
  </si>
  <si>
    <t>1341-5</t>
  </si>
  <si>
    <t>1341-6</t>
  </si>
  <si>
    <t>1341-7</t>
  </si>
  <si>
    <t>1341-8</t>
  </si>
  <si>
    <t>1341-9</t>
  </si>
  <si>
    <t>김포한강신용협동조합</t>
    <phoneticPr fontId="2" type="noConversion"/>
  </si>
  <si>
    <t>제주특별자치도 서귀포시 표선면 표선동서로61번길 127, 303호(청담휴클래스)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</si>
</sst>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.00_ "/>
    <numFmt numFmtId="177" formatCode="0_);[Red]\(0\)"/>
    <numFmt numFmtId="178" formatCode="0.00_);[Red]\(0.00\)"/>
    <numFmt numFmtId="179" formatCode="0.0_);[Red]\(0.0\)"/>
    <numFmt numFmtId="180" formatCode="#,##0_);[Red]\(#,##0\)"/>
    <numFmt numFmtId="181" formatCode="#,##0.0_);[Red]\(#,##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Hy그래픽m"/>
      <family val="1"/>
      <charset val="129"/>
    </font>
    <font>
      <sz val="10"/>
      <name val="HY그래픽M"/>
      <family val="1"/>
      <charset val="129"/>
    </font>
    <font>
      <sz val="10"/>
      <color theme="1"/>
      <name val="HY그래픽M"/>
      <family val="1"/>
      <charset val="129"/>
    </font>
    <font>
      <sz val="10"/>
      <color rgb="FF000000"/>
      <name val="HY그래픽M"/>
      <family val="1"/>
      <charset val="129"/>
    </font>
    <font>
      <b/>
      <sz val="22"/>
      <color theme="1"/>
      <name val="HY그래픽M"/>
      <family val="1"/>
      <charset val="129"/>
    </font>
    <font>
      <sz val="11"/>
      <name val="돋움"/>
      <family val="3"/>
      <charset val="129"/>
    </font>
    <font>
      <b/>
      <sz val="11"/>
      <name val="HY그래픽M"/>
      <family val="1"/>
      <charset val="129"/>
    </font>
    <font>
      <sz val="8"/>
      <name val="돋움"/>
      <family val="3"/>
      <charset val="129"/>
    </font>
    <font>
      <sz val="8"/>
      <name val="HY그래픽M"/>
      <family val="1"/>
      <charset val="129"/>
    </font>
    <font>
      <sz val="8"/>
      <color theme="1"/>
      <name val="HY그래픽M"/>
      <family val="1"/>
      <charset val="129"/>
    </font>
    <font>
      <sz val="6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20"/>
      <color rgb="FF000000"/>
      <name val="Hy그래픽m"/>
      <family val="1"/>
      <charset val="129"/>
    </font>
    <font>
      <sz val="11"/>
      <color theme="1"/>
      <name val="HY그래픽M"/>
      <family val="1"/>
      <charset val="129"/>
    </font>
    <font>
      <sz val="11"/>
      <name val="HY그래픽M"/>
      <family val="1"/>
      <charset val="129"/>
    </font>
    <font>
      <sz val="10"/>
      <name val="맑은 고딕"/>
      <family val="2"/>
      <charset val="129"/>
      <scheme val="minor"/>
    </font>
    <font>
      <sz val="8"/>
      <name val="나눔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DEEAF6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3" borderId="1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 shrinkToFit="1"/>
    </xf>
    <xf numFmtId="176" fontId="5" fillId="0" borderId="1" xfId="2" applyNumberFormat="1" applyFont="1" applyFill="1" applyBorder="1" applyAlignment="1">
      <alignment horizontal="right" vertical="center"/>
    </xf>
    <xf numFmtId="177" fontId="5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 shrinkToFit="1"/>
    </xf>
    <xf numFmtId="178" fontId="6" fillId="0" borderId="1" xfId="2" applyNumberFormat="1" applyFont="1" applyFill="1" applyBorder="1" applyAlignment="1">
      <alignment horizontal="right" vertical="center" shrinkToFit="1"/>
    </xf>
    <xf numFmtId="0" fontId="5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4" applyNumberFormat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 shrinkToFit="1"/>
    </xf>
    <xf numFmtId="178" fontId="5" fillId="0" borderId="1" xfId="5" applyNumberFormat="1" applyFont="1" applyFill="1" applyBorder="1" applyAlignment="1">
      <alignment horizontal="right" vertical="center" shrinkToFit="1"/>
    </xf>
    <xf numFmtId="1" fontId="5" fillId="0" borderId="1" xfId="4" applyNumberFormat="1" applyFont="1" applyFill="1" applyBorder="1" applyAlignment="1">
      <alignment horizontal="center" vertical="center" wrapText="1"/>
    </xf>
    <xf numFmtId="178" fontId="5" fillId="0" borderId="1" xfId="6" applyNumberFormat="1" applyFont="1" applyFill="1" applyBorder="1" applyAlignment="1">
      <alignment horizontal="right" vertical="center" shrinkToFit="1"/>
    </xf>
    <xf numFmtId="41" fontId="5" fillId="0" borderId="1" xfId="6" applyFont="1" applyFill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8" fillId="0" borderId="0" xfId="0" applyFont="1">
      <alignment vertical="center"/>
    </xf>
    <xf numFmtId="0" fontId="10" fillId="3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179" fontId="6" fillId="0" borderId="15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180" fontId="6" fillId="0" borderId="15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 wrapText="1" shrinkToFit="1"/>
    </xf>
    <xf numFmtId="0" fontId="6" fillId="0" borderId="15" xfId="0" applyFont="1" applyFill="1" applyBorder="1">
      <alignment vertical="center"/>
    </xf>
    <xf numFmtId="0" fontId="6" fillId="0" borderId="15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 shrinkToFit="1"/>
    </xf>
    <xf numFmtId="0" fontId="7" fillId="0" borderId="15" xfId="0" applyFont="1" applyFill="1" applyBorder="1" applyAlignment="1">
      <alignment horizontal="left" vertical="center"/>
    </xf>
    <xf numFmtId="49" fontId="6" fillId="0" borderId="15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left" vertical="center" shrinkToFit="1"/>
    </xf>
    <xf numFmtId="49" fontId="6" fillId="0" borderId="15" xfId="0" applyNumberFormat="1" applyFont="1" applyFill="1" applyBorder="1" applyAlignment="1">
      <alignment horizontal="center" vertical="center" wrapText="1" shrinkToFit="1"/>
    </xf>
    <xf numFmtId="49" fontId="6" fillId="0" borderId="15" xfId="0" applyNumberFormat="1" applyFont="1" applyFill="1" applyBorder="1" applyAlignment="1">
      <alignment horizontal="left" vertical="center" wrapText="1" shrinkToFit="1"/>
    </xf>
    <xf numFmtId="0" fontId="6" fillId="0" borderId="15" xfId="0" applyFont="1" applyFill="1" applyBorder="1" applyAlignment="1">
      <alignment horizontal="left" vertical="center" wrapText="1"/>
    </xf>
    <xf numFmtId="179" fontId="5" fillId="0" borderId="15" xfId="3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 wrapText="1"/>
    </xf>
    <xf numFmtId="179" fontId="5" fillId="0" borderId="16" xfId="3" applyNumberFormat="1" applyFont="1" applyFill="1" applyBorder="1" applyAlignment="1">
      <alignment vertical="center" wrapText="1"/>
    </xf>
    <xf numFmtId="179" fontId="5" fillId="0" borderId="17" xfId="3" applyNumberFormat="1" applyFont="1" applyFill="1" applyBorder="1" applyAlignment="1">
      <alignment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/>
    </xf>
    <xf numFmtId="180" fontId="6" fillId="0" borderId="15" xfId="0" applyNumberFormat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49" fontId="5" fillId="0" borderId="15" xfId="4" applyNumberFormat="1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/>
    </xf>
    <xf numFmtId="0" fontId="18" fillId="0" borderId="0" xfId="0" applyFont="1" applyFill="1">
      <alignment vertical="center"/>
    </xf>
    <xf numFmtId="180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9" fontId="6" fillId="0" borderId="15" xfId="0" applyNumberFormat="1" applyFont="1" applyBorder="1" applyAlignment="1">
      <alignment horizontal="center" vertical="center" shrinkToFit="1"/>
    </xf>
    <xf numFmtId="49" fontId="6" fillId="0" borderId="15" xfId="0" applyNumberFormat="1" applyFont="1" applyBorder="1" applyAlignment="1">
      <alignment horizontal="left" vertical="center" shrinkToFit="1"/>
    </xf>
    <xf numFmtId="49" fontId="6" fillId="0" borderId="15" xfId="0" applyNumberFormat="1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left" vertical="center" wrapText="1"/>
    </xf>
    <xf numFmtId="0" fontId="18" fillId="5" borderId="0" xfId="0" applyFont="1" applyFill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181" fontId="5" fillId="0" borderId="15" xfId="3" applyNumberFormat="1" applyFont="1" applyFill="1" applyBorder="1" applyAlignment="1">
      <alignment horizontal="center" vertical="center" wrapText="1"/>
    </xf>
    <xf numFmtId="17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179" fontId="6" fillId="0" borderId="0" xfId="0" applyNumberFormat="1" applyFont="1" applyAlignment="1">
      <alignment horizontal="center" vertical="center"/>
    </xf>
    <xf numFmtId="179" fontId="18" fillId="0" borderId="0" xfId="0" applyNumberFormat="1" applyFont="1" applyAlignment="1">
      <alignment horizontal="left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9" fillId="3" borderId="1" xfId="0" applyFont="1" applyFill="1" applyBorder="1">
      <alignment vertical="center"/>
    </xf>
    <xf numFmtId="0" fontId="19" fillId="3" borderId="10" xfId="0" applyFont="1" applyFill="1" applyBorder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79" fontId="4" fillId="4" borderId="7" xfId="0" applyNumberFormat="1" applyFont="1" applyFill="1" applyBorder="1" applyAlignment="1">
      <alignment horizontal="center" vertical="center" wrapText="1"/>
    </xf>
    <xf numFmtId="179" fontId="4" fillId="4" borderId="8" xfId="0" applyNumberFormat="1" applyFont="1" applyFill="1" applyBorder="1" applyAlignment="1">
      <alignment horizontal="center" vertical="center" wrapText="1"/>
    </xf>
    <xf numFmtId="179" fontId="4" fillId="4" borderId="9" xfId="0" applyNumberFormat="1" applyFont="1" applyFill="1" applyBorder="1" applyAlignment="1">
      <alignment horizontal="center" vertical="center" wrapText="1"/>
    </xf>
    <xf numFmtId="179" fontId="4" fillId="4" borderId="12" xfId="0" applyNumberFormat="1" applyFont="1" applyFill="1" applyBorder="1" applyAlignment="1">
      <alignment horizontal="center" vertical="center" wrapText="1"/>
    </xf>
    <xf numFmtId="179" fontId="4" fillId="4" borderId="13" xfId="0" applyNumberFormat="1" applyFont="1" applyFill="1" applyBorder="1" applyAlignment="1">
      <alignment horizontal="center" vertical="center" wrapText="1"/>
    </xf>
    <xf numFmtId="179" fontId="4" fillId="4" borderId="1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horizontal="center" vertical="center" wrapText="1"/>
    </xf>
    <xf numFmtId="1" fontId="5" fillId="0" borderId="5" xfId="4" applyNumberFormat="1" applyFont="1" applyFill="1" applyBorder="1" applyAlignment="1">
      <alignment horizontal="center" vertical="center" wrapText="1"/>
    </xf>
    <xf numFmtId="1" fontId="5" fillId="0" borderId="6" xfId="4" applyNumberFormat="1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 wrapText="1" shrinkToFit="1"/>
    </xf>
    <xf numFmtId="0" fontId="5" fillId="0" borderId="6" xfId="4" applyFont="1" applyFill="1" applyBorder="1" applyAlignment="1">
      <alignment horizontal="center" vertical="center" wrapText="1" shrinkToFit="1"/>
    </xf>
    <xf numFmtId="178" fontId="5" fillId="0" borderId="5" xfId="6" applyNumberFormat="1" applyFont="1" applyFill="1" applyBorder="1" applyAlignment="1">
      <alignment horizontal="center" vertical="center" shrinkToFit="1"/>
    </xf>
    <xf numFmtId="178" fontId="5" fillId="0" borderId="6" xfId="6" applyNumberFormat="1" applyFont="1" applyFill="1" applyBorder="1" applyAlignment="1">
      <alignment horizontal="center" vertical="center" shrinkToFit="1"/>
    </xf>
    <xf numFmtId="0" fontId="8" fillId="0" borderId="0" xfId="2" applyFont="1" applyAlignment="1">
      <alignment horizontal="center" vertical="center"/>
    </xf>
    <xf numFmtId="0" fontId="10" fillId="3" borderId="1" xfId="3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 shrinkToFit="1"/>
    </xf>
  </cellXfs>
  <cellStyles count="7">
    <cellStyle name="쉼표 [0] 3 2" xfId="5"/>
    <cellStyle name="쉼표 [0] 5" xfId="6"/>
    <cellStyle name="표준" xfId="0" builtinId="0"/>
    <cellStyle name="표준 2 3" xfId="3"/>
    <cellStyle name="표준 5" xfId="4"/>
    <cellStyle name="표준 7" xfId="2"/>
    <cellStyle name="표준 9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633"/>
  <sheetViews>
    <sheetView tabSelected="1" view="pageBreakPreview" zoomScale="87" zoomScaleNormal="50" zoomScaleSheetLayoutView="87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S36" sqref="S36"/>
    </sheetView>
  </sheetViews>
  <sheetFormatPr defaultColWidth="8.625" defaultRowHeight="13.5"/>
  <cols>
    <col min="1" max="1" width="7.625" style="76" hidden="1" customWidth="1"/>
    <col min="2" max="2" width="13" style="76" hidden="1" customWidth="1"/>
    <col min="3" max="8" width="8.625" style="76"/>
    <col min="9" max="9" width="9" style="75" hidden="1" customWidth="1"/>
    <col min="10" max="10" width="9.75" style="75" hidden="1" customWidth="1"/>
    <col min="11" max="11" width="12.625" style="75" bestFit="1" customWidth="1"/>
    <col min="12" max="12" width="12.625" style="75" hidden="1" customWidth="1"/>
    <col min="13" max="13" width="8.625" style="76"/>
    <col min="14" max="14" width="12.25" style="76" customWidth="1"/>
    <col min="15" max="15" width="17.625" style="76" customWidth="1"/>
    <col min="16" max="16" width="49.5" style="77" customWidth="1"/>
    <col min="17" max="18" width="0" style="33" hidden="1" customWidth="1"/>
    <col min="19" max="19" width="24" style="76" bestFit="1" customWidth="1"/>
    <col min="20" max="20" width="45.5" style="77" customWidth="1"/>
    <col min="21" max="16384" width="8.625" style="33"/>
  </cols>
  <sheetData>
    <row r="1" spans="1:21">
      <c r="A1" s="86" t="s">
        <v>521</v>
      </c>
      <c r="B1" s="86"/>
      <c r="C1" s="86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</row>
    <row r="2" spans="1:2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</row>
    <row r="3" spans="1:21" ht="28.9" customHeight="1">
      <c r="A3" s="82" t="s">
        <v>522</v>
      </c>
      <c r="B3" s="88" t="s">
        <v>523</v>
      </c>
      <c r="C3" s="88" t="s">
        <v>0</v>
      </c>
      <c r="D3" s="91" t="s">
        <v>524</v>
      </c>
      <c r="E3" s="91" t="s">
        <v>525</v>
      </c>
      <c r="F3" s="91" t="s">
        <v>526</v>
      </c>
      <c r="G3" s="92" t="s">
        <v>527</v>
      </c>
      <c r="H3" s="93"/>
      <c r="I3" s="94" t="s">
        <v>528</v>
      </c>
      <c r="J3" s="95"/>
      <c r="K3" s="95"/>
      <c r="L3" s="96"/>
      <c r="M3" s="82" t="s">
        <v>529</v>
      </c>
      <c r="N3" s="80" t="s">
        <v>530</v>
      </c>
      <c r="O3" s="82" t="s">
        <v>531</v>
      </c>
      <c r="P3" s="83"/>
      <c r="Q3" s="83"/>
      <c r="R3" s="82" t="s">
        <v>532</v>
      </c>
      <c r="S3" s="82" t="s">
        <v>533</v>
      </c>
      <c r="T3" s="85"/>
      <c r="U3" s="85"/>
    </row>
    <row r="4" spans="1:21" ht="27">
      <c r="A4" s="81"/>
      <c r="B4" s="89"/>
      <c r="C4" s="90"/>
      <c r="D4" s="81"/>
      <c r="E4" s="81"/>
      <c r="F4" s="81"/>
      <c r="G4" s="34" t="s">
        <v>534</v>
      </c>
      <c r="H4" s="34" t="s">
        <v>535</v>
      </c>
      <c r="I4" s="97"/>
      <c r="J4" s="98"/>
      <c r="K4" s="98"/>
      <c r="L4" s="99"/>
      <c r="M4" s="81"/>
      <c r="N4" s="81"/>
      <c r="O4" s="35" t="s">
        <v>2</v>
      </c>
      <c r="P4" s="36" t="s">
        <v>536</v>
      </c>
      <c r="Q4" s="36" t="s">
        <v>537</v>
      </c>
      <c r="R4" s="84"/>
      <c r="S4" s="35" t="s">
        <v>538</v>
      </c>
      <c r="T4" s="35" t="s">
        <v>539</v>
      </c>
      <c r="U4" s="35" t="s">
        <v>540</v>
      </c>
    </row>
    <row r="5" spans="1:21" ht="30" customHeight="1">
      <c r="A5" s="37" t="s">
        <v>541</v>
      </c>
      <c r="B5" s="37">
        <v>335</v>
      </c>
      <c r="C5" s="37">
        <v>1</v>
      </c>
      <c r="D5" s="37" t="s">
        <v>3</v>
      </c>
      <c r="E5" s="38" t="s">
        <v>542</v>
      </c>
      <c r="F5" s="38" t="s">
        <v>543</v>
      </c>
      <c r="G5" s="38" t="s">
        <v>126</v>
      </c>
      <c r="H5" s="38" t="s">
        <v>126</v>
      </c>
      <c r="I5" s="39">
        <v>7503.9</v>
      </c>
      <c r="J5" s="39">
        <v>7311.3</v>
      </c>
      <c r="K5" s="39">
        <v>7309.8</v>
      </c>
      <c r="L5" s="39">
        <f t="shared" ref="L5:L11" si="0">I5-K5</f>
        <v>194.09999999999945</v>
      </c>
      <c r="M5" s="38" t="s">
        <v>257</v>
      </c>
      <c r="N5" s="47" t="s">
        <v>544</v>
      </c>
      <c r="O5" s="41" t="s">
        <v>545</v>
      </c>
      <c r="P5" s="42" t="s">
        <v>546</v>
      </c>
      <c r="Q5" s="43"/>
      <c r="R5" s="43"/>
      <c r="S5" s="38"/>
      <c r="T5" s="44"/>
      <c r="U5" s="43"/>
    </row>
    <row r="6" spans="1:21" ht="30" customHeight="1">
      <c r="A6" s="37" t="s">
        <v>547</v>
      </c>
      <c r="B6" s="37"/>
      <c r="C6" s="37">
        <v>2</v>
      </c>
      <c r="D6" s="37" t="s">
        <v>3</v>
      </c>
      <c r="E6" s="38" t="s">
        <v>542</v>
      </c>
      <c r="F6" s="38" t="s">
        <v>543</v>
      </c>
      <c r="G6" s="38" t="s">
        <v>126</v>
      </c>
      <c r="H6" s="38" t="s">
        <v>126</v>
      </c>
      <c r="I6" s="39">
        <v>7503.9</v>
      </c>
      <c r="J6" s="39">
        <v>7311.3</v>
      </c>
      <c r="K6" s="39">
        <v>7309.8</v>
      </c>
      <c r="L6" s="39">
        <f t="shared" si="0"/>
        <v>194.09999999999945</v>
      </c>
      <c r="M6" s="38" t="s">
        <v>257</v>
      </c>
      <c r="N6" s="47" t="s">
        <v>544</v>
      </c>
      <c r="O6" s="41" t="s">
        <v>548</v>
      </c>
      <c r="P6" s="42" t="s">
        <v>549</v>
      </c>
      <c r="Q6" s="43"/>
      <c r="R6" s="43"/>
      <c r="S6" s="38"/>
      <c r="T6" s="44"/>
      <c r="U6" s="43"/>
    </row>
    <row r="7" spans="1:21" ht="30" customHeight="1">
      <c r="A7" s="37" t="s">
        <v>550</v>
      </c>
      <c r="B7" s="37"/>
      <c r="C7" s="37">
        <v>3</v>
      </c>
      <c r="D7" s="37" t="s">
        <v>3</v>
      </c>
      <c r="E7" s="38" t="s">
        <v>542</v>
      </c>
      <c r="F7" s="38" t="s">
        <v>543</v>
      </c>
      <c r="G7" s="38" t="s">
        <v>126</v>
      </c>
      <c r="H7" s="38" t="s">
        <v>126</v>
      </c>
      <c r="I7" s="39">
        <v>7503.9</v>
      </c>
      <c r="J7" s="39">
        <v>7311.3</v>
      </c>
      <c r="K7" s="39">
        <v>7309.8</v>
      </c>
      <c r="L7" s="39">
        <f t="shared" si="0"/>
        <v>194.09999999999945</v>
      </c>
      <c r="M7" s="38" t="s">
        <v>257</v>
      </c>
      <c r="N7" s="47" t="s">
        <v>551</v>
      </c>
      <c r="O7" s="41" t="s">
        <v>552</v>
      </c>
      <c r="P7" s="45" t="s">
        <v>553</v>
      </c>
      <c r="Q7" s="43"/>
      <c r="R7" s="43"/>
      <c r="S7" s="38"/>
      <c r="T7" s="44"/>
      <c r="U7" s="43"/>
    </row>
    <row r="8" spans="1:21" ht="30" customHeight="1">
      <c r="A8" s="37" t="s">
        <v>554</v>
      </c>
      <c r="B8" s="37"/>
      <c r="C8" s="37">
        <v>4</v>
      </c>
      <c r="D8" s="37" t="s">
        <v>3</v>
      </c>
      <c r="E8" s="38" t="s">
        <v>542</v>
      </c>
      <c r="F8" s="38" t="s">
        <v>543</v>
      </c>
      <c r="G8" s="38" t="s">
        <v>126</v>
      </c>
      <c r="H8" s="38" t="s">
        <v>126</v>
      </c>
      <c r="I8" s="39">
        <v>7503.9</v>
      </c>
      <c r="J8" s="39">
        <v>7311.3</v>
      </c>
      <c r="K8" s="39">
        <v>7309.8</v>
      </c>
      <c r="L8" s="39">
        <f t="shared" si="0"/>
        <v>194.09999999999945</v>
      </c>
      <c r="M8" s="38" t="s">
        <v>257</v>
      </c>
      <c r="N8" s="47" t="s">
        <v>544</v>
      </c>
      <c r="O8" s="41" t="s">
        <v>555</v>
      </c>
      <c r="P8" s="42" t="s">
        <v>556</v>
      </c>
      <c r="Q8" s="43"/>
      <c r="R8" s="43"/>
      <c r="S8" s="38"/>
      <c r="T8" s="44"/>
      <c r="U8" s="43"/>
    </row>
    <row r="9" spans="1:21" ht="30" customHeight="1">
      <c r="A9" s="37">
        <v>2</v>
      </c>
      <c r="B9" s="37">
        <v>336</v>
      </c>
      <c r="C9" s="37">
        <v>5</v>
      </c>
      <c r="D9" s="37" t="s">
        <v>3</v>
      </c>
      <c r="E9" s="38" t="s">
        <v>557</v>
      </c>
      <c r="F9" s="38" t="s">
        <v>558</v>
      </c>
      <c r="G9" s="38" t="s">
        <v>126</v>
      </c>
      <c r="H9" s="38" t="s">
        <v>126</v>
      </c>
      <c r="I9" s="39">
        <v>1824.9</v>
      </c>
      <c r="J9" s="39">
        <v>1775</v>
      </c>
      <c r="K9" s="39">
        <v>1774.8</v>
      </c>
      <c r="L9" s="39">
        <f t="shared" si="0"/>
        <v>50.100000000000136</v>
      </c>
      <c r="M9" s="38" t="s">
        <v>257</v>
      </c>
      <c r="N9" s="47" t="s">
        <v>6</v>
      </c>
      <c r="O9" s="38" t="s">
        <v>552</v>
      </c>
      <c r="P9" s="45" t="s">
        <v>553</v>
      </c>
      <c r="Q9" s="43"/>
      <c r="R9" s="43"/>
      <c r="S9" s="38"/>
      <c r="T9" s="44"/>
      <c r="U9" s="43"/>
    </row>
    <row r="10" spans="1:21" ht="30" customHeight="1">
      <c r="A10" s="37">
        <v>3</v>
      </c>
      <c r="B10" s="37">
        <v>330</v>
      </c>
      <c r="C10" s="37">
        <v>6</v>
      </c>
      <c r="D10" s="37" t="s">
        <v>3</v>
      </c>
      <c r="E10" s="38" t="s">
        <v>559</v>
      </c>
      <c r="F10" s="38" t="s">
        <v>560</v>
      </c>
      <c r="G10" s="38" t="s">
        <v>5</v>
      </c>
      <c r="H10" s="38" t="s">
        <v>5</v>
      </c>
      <c r="I10" s="39">
        <v>6573.3</v>
      </c>
      <c r="J10" s="39">
        <v>6396.5</v>
      </c>
      <c r="K10" s="39">
        <v>6394.9</v>
      </c>
      <c r="L10" s="39">
        <f t="shared" si="0"/>
        <v>178.40000000000055</v>
      </c>
      <c r="M10" s="38" t="s">
        <v>257</v>
      </c>
      <c r="N10" s="47" t="s">
        <v>6</v>
      </c>
      <c r="O10" s="38" t="s">
        <v>561</v>
      </c>
      <c r="P10" s="44" t="s">
        <v>562</v>
      </c>
      <c r="Q10" s="43"/>
      <c r="R10" s="43"/>
      <c r="S10" s="38"/>
      <c r="T10" s="44"/>
      <c r="U10" s="43"/>
    </row>
    <row r="11" spans="1:21" ht="30" customHeight="1">
      <c r="A11" s="37">
        <v>4</v>
      </c>
      <c r="B11" s="37">
        <v>132</v>
      </c>
      <c r="C11" s="37">
        <v>7</v>
      </c>
      <c r="D11" s="37" t="s">
        <v>3</v>
      </c>
      <c r="E11" s="38" t="s">
        <v>563</v>
      </c>
      <c r="F11" s="38" t="s">
        <v>564</v>
      </c>
      <c r="G11" s="38" t="s">
        <v>5</v>
      </c>
      <c r="H11" s="38" t="s">
        <v>5</v>
      </c>
      <c r="I11" s="39">
        <v>1423.2</v>
      </c>
      <c r="J11" s="39">
        <v>1409.9</v>
      </c>
      <c r="K11" s="39">
        <v>1409.7</v>
      </c>
      <c r="L11" s="39">
        <f t="shared" si="0"/>
        <v>13.5</v>
      </c>
      <c r="M11" s="38" t="s">
        <v>257</v>
      </c>
      <c r="N11" s="47" t="s">
        <v>6</v>
      </c>
      <c r="O11" s="38" t="s">
        <v>565</v>
      </c>
      <c r="P11" s="44" t="s">
        <v>186</v>
      </c>
      <c r="Q11" s="43"/>
      <c r="R11" s="43"/>
      <c r="S11" s="38"/>
      <c r="T11" s="44"/>
      <c r="U11" s="43"/>
    </row>
    <row r="12" spans="1:21" ht="30" customHeight="1">
      <c r="A12" s="37">
        <v>5</v>
      </c>
      <c r="B12" s="37">
        <v>363</v>
      </c>
      <c r="C12" s="37">
        <v>8</v>
      </c>
      <c r="D12" s="37" t="s">
        <v>3</v>
      </c>
      <c r="E12" s="38" t="s">
        <v>566</v>
      </c>
      <c r="F12" s="38" t="s">
        <v>566</v>
      </c>
      <c r="G12" s="38" t="s">
        <v>5</v>
      </c>
      <c r="H12" s="38" t="s">
        <v>5</v>
      </c>
      <c r="I12" s="39">
        <v>2050.6</v>
      </c>
      <c r="J12" s="39">
        <v>2050.6</v>
      </c>
      <c r="K12" s="39">
        <v>2050.6</v>
      </c>
      <c r="L12" s="39"/>
      <c r="M12" s="38" t="s">
        <v>257</v>
      </c>
      <c r="N12" s="47" t="s">
        <v>6</v>
      </c>
      <c r="O12" s="38" t="s">
        <v>567</v>
      </c>
      <c r="P12" s="46" t="s">
        <v>568</v>
      </c>
      <c r="Q12" s="43"/>
      <c r="R12" s="43"/>
      <c r="S12" s="38"/>
      <c r="T12" s="44"/>
      <c r="U12" s="43"/>
    </row>
    <row r="13" spans="1:21" ht="30" customHeight="1">
      <c r="A13" s="37">
        <v>6</v>
      </c>
      <c r="B13" s="37">
        <v>92</v>
      </c>
      <c r="C13" s="37">
        <v>9</v>
      </c>
      <c r="D13" s="37" t="s">
        <v>3</v>
      </c>
      <c r="E13" s="38" t="s">
        <v>569</v>
      </c>
      <c r="F13" s="38" t="s">
        <v>569</v>
      </c>
      <c r="G13" s="38" t="s">
        <v>5</v>
      </c>
      <c r="H13" s="38" t="s">
        <v>570</v>
      </c>
      <c r="I13" s="39">
        <v>990.7</v>
      </c>
      <c r="J13" s="39">
        <v>990.7</v>
      </c>
      <c r="K13" s="39">
        <v>990.7</v>
      </c>
      <c r="L13" s="39"/>
      <c r="M13" s="38" t="s">
        <v>257</v>
      </c>
      <c r="N13" s="47" t="s">
        <v>6</v>
      </c>
      <c r="O13" s="38" t="s">
        <v>571</v>
      </c>
      <c r="P13" s="44" t="s">
        <v>572</v>
      </c>
      <c r="Q13" s="43"/>
      <c r="R13" s="43"/>
      <c r="S13" s="38"/>
      <c r="T13" s="44"/>
      <c r="U13" s="43"/>
    </row>
    <row r="14" spans="1:21" ht="30" customHeight="1">
      <c r="A14" s="37">
        <v>7</v>
      </c>
      <c r="B14" s="37">
        <v>93</v>
      </c>
      <c r="C14" s="37">
        <v>10</v>
      </c>
      <c r="D14" s="37" t="s">
        <v>3</v>
      </c>
      <c r="E14" s="38" t="s">
        <v>573</v>
      </c>
      <c r="F14" s="38" t="s">
        <v>573</v>
      </c>
      <c r="G14" s="38" t="s">
        <v>5</v>
      </c>
      <c r="H14" s="38" t="s">
        <v>570</v>
      </c>
      <c r="I14" s="39">
        <v>828.5</v>
      </c>
      <c r="J14" s="39">
        <v>828.5</v>
      </c>
      <c r="K14" s="39">
        <v>828.5</v>
      </c>
      <c r="L14" s="39"/>
      <c r="M14" s="38" t="s">
        <v>257</v>
      </c>
      <c r="N14" s="47" t="s">
        <v>6</v>
      </c>
      <c r="O14" s="38" t="s">
        <v>571</v>
      </c>
      <c r="P14" s="44" t="s">
        <v>572</v>
      </c>
      <c r="Q14" s="43"/>
      <c r="R14" s="43"/>
      <c r="S14" s="38"/>
      <c r="T14" s="44"/>
      <c r="U14" s="43"/>
    </row>
    <row r="15" spans="1:21" ht="30" customHeight="1">
      <c r="A15" s="37" t="s">
        <v>574</v>
      </c>
      <c r="B15" s="37">
        <v>276</v>
      </c>
      <c r="C15" s="37">
        <v>11</v>
      </c>
      <c r="D15" s="37" t="s">
        <v>3</v>
      </c>
      <c r="E15" s="38" t="s">
        <v>575</v>
      </c>
      <c r="F15" s="38" t="s">
        <v>575</v>
      </c>
      <c r="G15" s="38" t="s">
        <v>5</v>
      </c>
      <c r="H15" s="38" t="s">
        <v>5</v>
      </c>
      <c r="I15" s="39">
        <v>2028.7</v>
      </c>
      <c r="J15" s="39">
        <v>2028.7</v>
      </c>
      <c r="K15" s="39">
        <v>2028.7</v>
      </c>
      <c r="L15" s="39"/>
      <c r="M15" s="38" t="s">
        <v>257</v>
      </c>
      <c r="N15" s="47" t="s">
        <v>576</v>
      </c>
      <c r="O15" s="38" t="s">
        <v>577</v>
      </c>
      <c r="P15" s="46" t="s">
        <v>578</v>
      </c>
      <c r="Q15" s="43"/>
      <c r="R15" s="43"/>
      <c r="S15" s="38"/>
      <c r="T15" s="44"/>
      <c r="U15" s="43"/>
    </row>
    <row r="16" spans="1:21" ht="30" customHeight="1">
      <c r="A16" s="37" t="s">
        <v>579</v>
      </c>
      <c r="B16" s="37"/>
      <c r="C16" s="37">
        <v>12</v>
      </c>
      <c r="D16" s="37" t="s">
        <v>3</v>
      </c>
      <c r="E16" s="38" t="s">
        <v>575</v>
      </c>
      <c r="F16" s="38" t="s">
        <v>575</v>
      </c>
      <c r="G16" s="38" t="s">
        <v>5</v>
      </c>
      <c r="H16" s="38" t="s">
        <v>5</v>
      </c>
      <c r="I16" s="39">
        <v>2028.7</v>
      </c>
      <c r="J16" s="39">
        <v>2028.7</v>
      </c>
      <c r="K16" s="39">
        <v>2028.7</v>
      </c>
      <c r="L16" s="39"/>
      <c r="M16" s="38" t="s">
        <v>257</v>
      </c>
      <c r="N16" s="47" t="s">
        <v>576</v>
      </c>
      <c r="O16" s="38" t="s">
        <v>580</v>
      </c>
      <c r="P16" s="46" t="s">
        <v>581</v>
      </c>
      <c r="Q16" s="43"/>
      <c r="R16" s="43"/>
      <c r="S16" s="38"/>
      <c r="T16" s="44"/>
      <c r="U16" s="43"/>
    </row>
    <row r="17" spans="1:21" ht="30" customHeight="1">
      <c r="A17" s="37" t="s">
        <v>582</v>
      </c>
      <c r="B17" s="37"/>
      <c r="C17" s="37">
        <v>13</v>
      </c>
      <c r="D17" s="37" t="s">
        <v>3</v>
      </c>
      <c r="E17" s="38" t="s">
        <v>575</v>
      </c>
      <c r="F17" s="38" t="s">
        <v>575</v>
      </c>
      <c r="G17" s="38" t="s">
        <v>5</v>
      </c>
      <c r="H17" s="38" t="s">
        <v>5</v>
      </c>
      <c r="I17" s="39">
        <v>2028.7</v>
      </c>
      <c r="J17" s="39">
        <v>2028.7</v>
      </c>
      <c r="K17" s="39">
        <v>2028.7</v>
      </c>
      <c r="L17" s="39"/>
      <c r="M17" s="38" t="s">
        <v>257</v>
      </c>
      <c r="N17" s="47" t="s">
        <v>576</v>
      </c>
      <c r="O17" s="38" t="s">
        <v>583</v>
      </c>
      <c r="P17" s="46" t="s">
        <v>584</v>
      </c>
      <c r="Q17" s="43"/>
      <c r="R17" s="43"/>
      <c r="S17" s="38"/>
      <c r="T17" s="44"/>
      <c r="U17" s="43"/>
    </row>
    <row r="18" spans="1:21" ht="30" customHeight="1">
      <c r="A18" s="37">
        <v>9</v>
      </c>
      <c r="B18" s="37">
        <v>277</v>
      </c>
      <c r="C18" s="37">
        <v>14</v>
      </c>
      <c r="D18" s="37" t="s">
        <v>3</v>
      </c>
      <c r="E18" s="38" t="s">
        <v>4</v>
      </c>
      <c r="F18" s="38" t="s">
        <v>4</v>
      </c>
      <c r="G18" s="38" t="s">
        <v>5</v>
      </c>
      <c r="H18" s="38" t="s">
        <v>585</v>
      </c>
      <c r="I18" s="39">
        <v>2900.3</v>
      </c>
      <c r="J18" s="39">
        <v>2900.3</v>
      </c>
      <c r="K18" s="39">
        <v>2900.3</v>
      </c>
      <c r="L18" s="39"/>
      <c r="M18" s="38" t="s">
        <v>257</v>
      </c>
      <c r="N18" s="47" t="s">
        <v>6</v>
      </c>
      <c r="O18" s="38" t="s">
        <v>586</v>
      </c>
      <c r="P18" s="44" t="s">
        <v>7</v>
      </c>
      <c r="Q18" s="43"/>
      <c r="R18" s="43"/>
      <c r="S18" s="38"/>
      <c r="T18" s="44"/>
      <c r="U18" s="43"/>
    </row>
    <row r="19" spans="1:21" ht="30" customHeight="1">
      <c r="A19" s="37">
        <v>10</v>
      </c>
      <c r="B19" s="37">
        <v>268</v>
      </c>
      <c r="C19" s="37">
        <v>15</v>
      </c>
      <c r="D19" s="37" t="s">
        <v>3</v>
      </c>
      <c r="E19" s="38" t="s">
        <v>587</v>
      </c>
      <c r="F19" s="38" t="s">
        <v>587</v>
      </c>
      <c r="G19" s="38" t="s">
        <v>5</v>
      </c>
      <c r="H19" s="38" t="s">
        <v>5</v>
      </c>
      <c r="I19" s="39">
        <v>3014.6</v>
      </c>
      <c r="J19" s="39">
        <v>3014.6</v>
      </c>
      <c r="K19" s="39">
        <v>3014.6</v>
      </c>
      <c r="L19" s="39"/>
      <c r="M19" s="38" t="s">
        <v>257</v>
      </c>
      <c r="N19" s="47" t="s">
        <v>6</v>
      </c>
      <c r="O19" s="38" t="s">
        <v>588</v>
      </c>
      <c r="P19" s="44" t="s">
        <v>589</v>
      </c>
      <c r="Q19" s="43"/>
      <c r="R19" s="43"/>
      <c r="S19" s="47" t="s">
        <v>462</v>
      </c>
      <c r="T19" s="48" t="s">
        <v>590</v>
      </c>
      <c r="U19" s="47" t="s">
        <v>274</v>
      </c>
    </row>
    <row r="20" spans="1:21" ht="30" customHeight="1">
      <c r="A20" s="37">
        <v>11</v>
      </c>
      <c r="B20" s="37">
        <v>524</v>
      </c>
      <c r="C20" s="37">
        <v>16</v>
      </c>
      <c r="D20" s="37" t="s">
        <v>3</v>
      </c>
      <c r="E20" s="38" t="s">
        <v>591</v>
      </c>
      <c r="F20" s="38" t="s">
        <v>591</v>
      </c>
      <c r="G20" s="38" t="s">
        <v>5</v>
      </c>
      <c r="H20" s="38" t="s">
        <v>5</v>
      </c>
      <c r="I20" s="39">
        <v>2479.1999999999998</v>
      </c>
      <c r="J20" s="39">
        <v>2479.1999999999998</v>
      </c>
      <c r="K20" s="39">
        <v>2479.1999999999998</v>
      </c>
      <c r="L20" s="39"/>
      <c r="M20" s="38" t="s">
        <v>257</v>
      </c>
      <c r="N20" s="47" t="s">
        <v>6</v>
      </c>
      <c r="O20" s="38" t="s">
        <v>592</v>
      </c>
      <c r="P20" s="120" t="s">
        <v>593</v>
      </c>
      <c r="Q20" s="43"/>
      <c r="R20" s="43"/>
      <c r="S20" s="49" t="s">
        <v>594</v>
      </c>
      <c r="T20" s="50" t="s">
        <v>595</v>
      </c>
      <c r="U20" s="47" t="s">
        <v>274</v>
      </c>
    </row>
    <row r="21" spans="1:21" ht="30" customHeight="1">
      <c r="A21" s="37">
        <v>12</v>
      </c>
      <c r="B21" s="37">
        <v>523</v>
      </c>
      <c r="C21" s="37">
        <v>17</v>
      </c>
      <c r="D21" s="37" t="s">
        <v>3</v>
      </c>
      <c r="E21" s="38" t="s">
        <v>596</v>
      </c>
      <c r="F21" s="38" t="s">
        <v>596</v>
      </c>
      <c r="G21" s="38" t="s">
        <v>5</v>
      </c>
      <c r="H21" s="38" t="s">
        <v>5</v>
      </c>
      <c r="I21" s="39">
        <v>3502.2</v>
      </c>
      <c r="J21" s="39">
        <v>3502.2</v>
      </c>
      <c r="K21" s="39">
        <v>3502.2</v>
      </c>
      <c r="L21" s="39"/>
      <c r="M21" s="38" t="s">
        <v>257</v>
      </c>
      <c r="N21" s="47" t="s">
        <v>6</v>
      </c>
      <c r="O21" s="38" t="s">
        <v>597</v>
      </c>
      <c r="P21" s="51" t="s">
        <v>598</v>
      </c>
      <c r="Q21" s="43"/>
      <c r="R21" s="43"/>
      <c r="S21" s="38"/>
      <c r="T21" s="44"/>
      <c r="U21" s="43"/>
    </row>
    <row r="22" spans="1:21" ht="30" customHeight="1">
      <c r="A22" s="37">
        <v>13</v>
      </c>
      <c r="B22" s="37">
        <v>7</v>
      </c>
      <c r="C22" s="37">
        <v>18</v>
      </c>
      <c r="D22" s="37" t="s">
        <v>3</v>
      </c>
      <c r="E22" s="38" t="s">
        <v>599</v>
      </c>
      <c r="F22" s="38" t="s">
        <v>600</v>
      </c>
      <c r="G22" s="38" t="s">
        <v>5</v>
      </c>
      <c r="H22" s="38" t="s">
        <v>5</v>
      </c>
      <c r="I22" s="52">
        <v>3004.8</v>
      </c>
      <c r="J22" s="39">
        <v>18.899999999999999</v>
      </c>
      <c r="K22" s="39">
        <v>18.8</v>
      </c>
      <c r="L22" s="39">
        <f>I22-K22</f>
        <v>2986</v>
      </c>
      <c r="M22" s="38" t="s">
        <v>257</v>
      </c>
      <c r="N22" s="47" t="s">
        <v>6</v>
      </c>
      <c r="O22" s="38" t="s">
        <v>601</v>
      </c>
      <c r="P22" s="44"/>
      <c r="Q22" s="43"/>
      <c r="R22" s="43"/>
      <c r="S22" s="38"/>
      <c r="T22" s="44"/>
      <c r="U22" s="43"/>
    </row>
    <row r="23" spans="1:21" ht="30" customHeight="1">
      <c r="A23" s="37">
        <v>14</v>
      </c>
      <c r="B23" s="37">
        <v>458</v>
      </c>
      <c r="C23" s="37">
        <v>19</v>
      </c>
      <c r="D23" s="37" t="s">
        <v>3</v>
      </c>
      <c r="E23" s="38" t="s">
        <v>602</v>
      </c>
      <c r="F23" s="38" t="s">
        <v>602</v>
      </c>
      <c r="G23" s="38" t="s">
        <v>603</v>
      </c>
      <c r="H23" s="38" t="s">
        <v>603</v>
      </c>
      <c r="I23" s="39">
        <v>72.2</v>
      </c>
      <c r="J23" s="39">
        <v>72.2</v>
      </c>
      <c r="K23" s="39">
        <v>72.2</v>
      </c>
      <c r="L23" s="39"/>
      <c r="M23" s="38" t="s">
        <v>257</v>
      </c>
      <c r="N23" s="47" t="s">
        <v>6</v>
      </c>
      <c r="O23" s="38" t="s">
        <v>604</v>
      </c>
      <c r="P23" s="44" t="s">
        <v>605</v>
      </c>
      <c r="Q23" s="43"/>
      <c r="R23" s="43"/>
      <c r="S23" s="38"/>
      <c r="T23" s="44"/>
      <c r="U23" s="43"/>
    </row>
    <row r="24" spans="1:21" ht="30" customHeight="1">
      <c r="A24" s="37">
        <v>15</v>
      </c>
      <c r="B24" s="37">
        <v>447</v>
      </c>
      <c r="C24" s="37">
        <v>20</v>
      </c>
      <c r="D24" s="37" t="s">
        <v>3</v>
      </c>
      <c r="E24" s="38" t="s">
        <v>606</v>
      </c>
      <c r="F24" s="38" t="s">
        <v>607</v>
      </c>
      <c r="G24" s="38" t="s">
        <v>603</v>
      </c>
      <c r="H24" s="38" t="s">
        <v>603</v>
      </c>
      <c r="I24" s="52">
        <v>79.099999999999994</v>
      </c>
      <c r="J24" s="39">
        <v>11</v>
      </c>
      <c r="K24" s="39">
        <v>11</v>
      </c>
      <c r="L24" s="39">
        <f>I24-K24</f>
        <v>68.099999999999994</v>
      </c>
      <c r="M24" s="38" t="s">
        <v>257</v>
      </c>
      <c r="N24" s="47" t="s">
        <v>6</v>
      </c>
      <c r="O24" s="38" t="s">
        <v>608</v>
      </c>
      <c r="P24" s="44" t="s">
        <v>609</v>
      </c>
      <c r="Q24" s="43"/>
      <c r="R24" s="43"/>
      <c r="S24" s="38"/>
      <c r="T24" s="44"/>
      <c r="U24" s="43"/>
    </row>
    <row r="25" spans="1:21" ht="30" customHeight="1">
      <c r="A25" s="37">
        <v>16</v>
      </c>
      <c r="B25" s="37">
        <v>269</v>
      </c>
      <c r="C25" s="37">
        <v>21</v>
      </c>
      <c r="D25" s="37" t="s">
        <v>3</v>
      </c>
      <c r="E25" s="38" t="s">
        <v>610</v>
      </c>
      <c r="F25" s="38" t="s">
        <v>610</v>
      </c>
      <c r="G25" s="38" t="s">
        <v>5</v>
      </c>
      <c r="H25" s="38" t="s">
        <v>5</v>
      </c>
      <c r="I25" s="39">
        <v>3435.8</v>
      </c>
      <c r="J25" s="39">
        <v>3435.8</v>
      </c>
      <c r="K25" s="39">
        <v>3435.8</v>
      </c>
      <c r="L25" s="39"/>
      <c r="M25" s="38" t="s">
        <v>257</v>
      </c>
      <c r="N25" s="47" t="s">
        <v>6</v>
      </c>
      <c r="O25" s="38" t="s">
        <v>611</v>
      </c>
      <c r="P25" s="44" t="s">
        <v>612</v>
      </c>
      <c r="Q25" s="43"/>
      <c r="R25" s="43"/>
      <c r="S25" s="38"/>
      <c r="T25" s="44"/>
      <c r="U25" s="43"/>
    </row>
    <row r="26" spans="1:21" ht="30" customHeight="1">
      <c r="A26" s="37">
        <v>17</v>
      </c>
      <c r="B26" s="37">
        <v>459</v>
      </c>
      <c r="C26" s="37">
        <v>22</v>
      </c>
      <c r="D26" s="37" t="s">
        <v>3</v>
      </c>
      <c r="E26" s="38" t="s">
        <v>613</v>
      </c>
      <c r="F26" s="38" t="s">
        <v>613</v>
      </c>
      <c r="G26" s="38" t="s">
        <v>603</v>
      </c>
      <c r="H26" s="38" t="s">
        <v>603</v>
      </c>
      <c r="I26" s="39">
        <v>291.7</v>
      </c>
      <c r="J26" s="39">
        <v>291.7</v>
      </c>
      <c r="K26" s="39">
        <v>291.7</v>
      </c>
      <c r="L26" s="39"/>
      <c r="M26" s="38" t="s">
        <v>257</v>
      </c>
      <c r="N26" s="47" t="s">
        <v>6</v>
      </c>
      <c r="O26" s="38" t="s">
        <v>604</v>
      </c>
      <c r="P26" s="44" t="s">
        <v>605</v>
      </c>
      <c r="Q26" s="43"/>
      <c r="R26" s="43"/>
      <c r="S26" s="38"/>
      <c r="T26" s="44"/>
      <c r="U26" s="43"/>
    </row>
    <row r="27" spans="1:21" ht="30" customHeight="1">
      <c r="A27" s="37">
        <v>18</v>
      </c>
      <c r="B27" s="37">
        <v>416</v>
      </c>
      <c r="C27" s="37">
        <v>23</v>
      </c>
      <c r="D27" s="37" t="s">
        <v>3</v>
      </c>
      <c r="E27" s="38" t="s">
        <v>614</v>
      </c>
      <c r="F27" s="38" t="s">
        <v>614</v>
      </c>
      <c r="G27" s="38" t="s">
        <v>5</v>
      </c>
      <c r="H27" s="38" t="s">
        <v>5</v>
      </c>
      <c r="I27" s="39">
        <v>1953.8</v>
      </c>
      <c r="J27" s="39">
        <v>1953.8</v>
      </c>
      <c r="K27" s="39">
        <v>1953.8</v>
      </c>
      <c r="L27" s="39"/>
      <c r="M27" s="38" t="s">
        <v>257</v>
      </c>
      <c r="N27" s="47" t="s">
        <v>6</v>
      </c>
      <c r="O27" s="38" t="s">
        <v>615</v>
      </c>
      <c r="P27" s="44" t="s">
        <v>616</v>
      </c>
      <c r="Q27" s="43"/>
      <c r="R27" s="43"/>
      <c r="S27" s="38"/>
      <c r="T27" s="44"/>
      <c r="U27" s="43"/>
    </row>
    <row r="28" spans="1:21" ht="30" customHeight="1">
      <c r="A28" s="37">
        <v>19</v>
      </c>
      <c r="B28" s="37">
        <v>134</v>
      </c>
      <c r="C28" s="37">
        <v>24</v>
      </c>
      <c r="D28" s="37" t="s">
        <v>3</v>
      </c>
      <c r="E28" s="38" t="s">
        <v>617</v>
      </c>
      <c r="F28" s="38" t="s">
        <v>617</v>
      </c>
      <c r="G28" s="38" t="s">
        <v>5</v>
      </c>
      <c r="H28" s="38" t="s">
        <v>5</v>
      </c>
      <c r="I28" s="39">
        <v>4069.4</v>
      </c>
      <c r="J28" s="39">
        <v>4069.4</v>
      </c>
      <c r="K28" s="39">
        <v>4069.4</v>
      </c>
      <c r="L28" s="39"/>
      <c r="M28" s="38" t="s">
        <v>257</v>
      </c>
      <c r="N28" s="47" t="s">
        <v>6</v>
      </c>
      <c r="O28" s="38" t="s">
        <v>618</v>
      </c>
      <c r="P28" s="44" t="s">
        <v>619</v>
      </c>
      <c r="Q28" s="43"/>
      <c r="R28" s="43"/>
      <c r="S28" s="47" t="s">
        <v>620</v>
      </c>
      <c r="T28" s="48" t="s">
        <v>621</v>
      </c>
      <c r="U28" s="47" t="s">
        <v>274</v>
      </c>
    </row>
    <row r="29" spans="1:21" ht="30" customHeight="1">
      <c r="A29" s="37">
        <v>20</v>
      </c>
      <c r="B29" s="37">
        <v>460</v>
      </c>
      <c r="C29" s="37">
        <v>25</v>
      </c>
      <c r="D29" s="37" t="s">
        <v>3</v>
      </c>
      <c r="E29" s="38" t="s">
        <v>622</v>
      </c>
      <c r="F29" s="38" t="s">
        <v>622</v>
      </c>
      <c r="G29" s="38" t="s">
        <v>5</v>
      </c>
      <c r="H29" s="38" t="s">
        <v>5</v>
      </c>
      <c r="I29" s="39">
        <v>1289.0999999999999</v>
      </c>
      <c r="J29" s="39">
        <v>1289.0999999999999</v>
      </c>
      <c r="K29" s="39">
        <v>1289.0999999999999</v>
      </c>
      <c r="L29" s="39"/>
      <c r="M29" s="38" t="s">
        <v>257</v>
      </c>
      <c r="N29" s="47" t="s">
        <v>6</v>
      </c>
      <c r="O29" s="38" t="s">
        <v>604</v>
      </c>
      <c r="P29" s="44" t="s">
        <v>605</v>
      </c>
      <c r="Q29" s="43"/>
      <c r="R29" s="43"/>
      <c r="S29" s="38"/>
      <c r="T29" s="44"/>
      <c r="U29" s="43"/>
    </row>
    <row r="30" spans="1:21" ht="30" customHeight="1">
      <c r="A30" s="37">
        <v>21</v>
      </c>
      <c r="B30" s="37">
        <v>519</v>
      </c>
      <c r="C30" s="37">
        <v>26</v>
      </c>
      <c r="D30" s="37" t="s">
        <v>3</v>
      </c>
      <c r="E30" s="38" t="s">
        <v>623</v>
      </c>
      <c r="F30" s="38" t="s">
        <v>623</v>
      </c>
      <c r="G30" s="38" t="s">
        <v>5</v>
      </c>
      <c r="H30" s="38" t="s">
        <v>5</v>
      </c>
      <c r="I30" s="39">
        <v>4368.5</v>
      </c>
      <c r="J30" s="39">
        <v>4368.5</v>
      </c>
      <c r="K30" s="39">
        <v>4368.5</v>
      </c>
      <c r="L30" s="39"/>
      <c r="M30" s="38" t="s">
        <v>257</v>
      </c>
      <c r="N30" s="47" t="s">
        <v>6</v>
      </c>
      <c r="O30" s="38" t="s">
        <v>624</v>
      </c>
      <c r="P30" s="44" t="s">
        <v>625</v>
      </c>
      <c r="Q30" s="43"/>
      <c r="R30" s="43"/>
      <c r="S30" s="38"/>
      <c r="T30" s="44"/>
      <c r="U30" s="43"/>
    </row>
    <row r="31" spans="1:21" ht="30" customHeight="1">
      <c r="A31" s="37">
        <v>22</v>
      </c>
      <c r="B31" s="37">
        <v>41</v>
      </c>
      <c r="C31" s="37">
        <v>27</v>
      </c>
      <c r="D31" s="37" t="s">
        <v>3</v>
      </c>
      <c r="E31" s="38" t="s">
        <v>8</v>
      </c>
      <c r="F31" s="38" t="s">
        <v>8</v>
      </c>
      <c r="G31" s="38" t="s">
        <v>5</v>
      </c>
      <c r="H31" s="38" t="s">
        <v>5</v>
      </c>
      <c r="I31" s="39">
        <v>3726.1</v>
      </c>
      <c r="J31" s="39">
        <v>3726.1</v>
      </c>
      <c r="K31" s="39">
        <v>3726.1</v>
      </c>
      <c r="L31" s="39"/>
      <c r="M31" s="38" t="s">
        <v>257</v>
      </c>
      <c r="N31" s="47" t="s">
        <v>6</v>
      </c>
      <c r="O31" s="38" t="s">
        <v>9</v>
      </c>
      <c r="P31" s="44" t="s">
        <v>626</v>
      </c>
      <c r="Q31" s="43"/>
      <c r="R31" s="43"/>
      <c r="S31" s="47" t="s">
        <v>462</v>
      </c>
      <c r="T31" s="48" t="s">
        <v>590</v>
      </c>
      <c r="U31" s="47" t="s">
        <v>274</v>
      </c>
    </row>
    <row r="32" spans="1:21" ht="30" customHeight="1">
      <c r="A32" s="37">
        <v>23</v>
      </c>
      <c r="B32" s="37">
        <v>444</v>
      </c>
      <c r="C32" s="37">
        <v>28</v>
      </c>
      <c r="D32" s="37" t="s">
        <v>3</v>
      </c>
      <c r="E32" s="38" t="s">
        <v>12</v>
      </c>
      <c r="F32" s="38" t="s">
        <v>12</v>
      </c>
      <c r="G32" s="38" t="s">
        <v>5</v>
      </c>
      <c r="H32" s="38" t="s">
        <v>5</v>
      </c>
      <c r="I32" s="39">
        <v>2459.6</v>
      </c>
      <c r="J32" s="39">
        <v>2459.6</v>
      </c>
      <c r="K32" s="39">
        <v>2459.6</v>
      </c>
      <c r="L32" s="39"/>
      <c r="M32" s="38" t="s">
        <v>257</v>
      </c>
      <c r="N32" s="47" t="s">
        <v>6</v>
      </c>
      <c r="O32" s="38" t="s">
        <v>13</v>
      </c>
      <c r="P32" s="53" t="s">
        <v>627</v>
      </c>
      <c r="Q32" s="43"/>
      <c r="R32" s="43"/>
      <c r="S32" s="38"/>
      <c r="T32" s="44"/>
      <c r="U32" s="43"/>
    </row>
    <row r="33" spans="1:21" ht="30" customHeight="1">
      <c r="A33" s="37">
        <v>24</v>
      </c>
      <c r="B33" s="37">
        <v>297</v>
      </c>
      <c r="C33" s="37">
        <v>29</v>
      </c>
      <c r="D33" s="37" t="s">
        <v>3</v>
      </c>
      <c r="E33" s="38" t="s">
        <v>14</v>
      </c>
      <c r="F33" s="38" t="s">
        <v>15</v>
      </c>
      <c r="G33" s="38" t="s">
        <v>5</v>
      </c>
      <c r="H33" s="38" t="s">
        <v>5</v>
      </c>
      <c r="I33" s="52">
        <v>7830</v>
      </c>
      <c r="J33" s="39">
        <v>7810.2</v>
      </c>
      <c r="K33" s="39">
        <v>7808.3</v>
      </c>
      <c r="L33" s="39">
        <f>I33-K33</f>
        <v>21.699999999999818</v>
      </c>
      <c r="M33" s="38" t="s">
        <v>257</v>
      </c>
      <c r="N33" s="47" t="s">
        <v>6</v>
      </c>
      <c r="O33" s="38" t="s">
        <v>16</v>
      </c>
      <c r="P33" s="45" t="s">
        <v>17</v>
      </c>
      <c r="Q33" s="43"/>
      <c r="R33" s="43"/>
      <c r="S33" s="38"/>
      <c r="T33" s="44"/>
      <c r="U33" s="43"/>
    </row>
    <row r="34" spans="1:21" ht="30" customHeight="1">
      <c r="A34" s="37">
        <v>25</v>
      </c>
      <c r="B34" s="37">
        <v>461</v>
      </c>
      <c r="C34" s="37">
        <v>30</v>
      </c>
      <c r="D34" s="37" t="s">
        <v>3</v>
      </c>
      <c r="E34" s="38" t="s">
        <v>628</v>
      </c>
      <c r="F34" s="38" t="s">
        <v>629</v>
      </c>
      <c r="G34" s="38" t="s">
        <v>603</v>
      </c>
      <c r="H34" s="38" t="s">
        <v>603</v>
      </c>
      <c r="I34" s="52">
        <v>1940.5</v>
      </c>
      <c r="J34" s="39">
        <v>1939</v>
      </c>
      <c r="K34" s="39">
        <v>1938.5</v>
      </c>
      <c r="L34" s="39">
        <f>I34-K34</f>
        <v>2</v>
      </c>
      <c r="M34" s="38" t="s">
        <v>257</v>
      </c>
      <c r="N34" s="47" t="s">
        <v>6</v>
      </c>
      <c r="O34" s="38" t="s">
        <v>604</v>
      </c>
      <c r="P34" s="44" t="s">
        <v>605</v>
      </c>
      <c r="Q34" s="43"/>
      <c r="R34" s="43"/>
      <c r="S34" s="38"/>
      <c r="T34" s="44"/>
      <c r="U34" s="43"/>
    </row>
    <row r="35" spans="1:21" ht="30" customHeight="1">
      <c r="A35" s="37">
        <v>26</v>
      </c>
      <c r="B35" s="37">
        <v>462</v>
      </c>
      <c r="C35" s="37">
        <v>31</v>
      </c>
      <c r="D35" s="37" t="s">
        <v>3</v>
      </c>
      <c r="E35" s="38" t="s">
        <v>630</v>
      </c>
      <c r="F35" s="38" t="s">
        <v>630</v>
      </c>
      <c r="G35" s="38" t="s">
        <v>603</v>
      </c>
      <c r="H35" s="38" t="s">
        <v>603</v>
      </c>
      <c r="I35" s="39">
        <v>575</v>
      </c>
      <c r="J35" s="39">
        <v>575</v>
      </c>
      <c r="K35" s="39">
        <v>575</v>
      </c>
      <c r="L35" s="39"/>
      <c r="M35" s="38" t="s">
        <v>257</v>
      </c>
      <c r="N35" s="47" t="s">
        <v>6</v>
      </c>
      <c r="O35" s="38" t="s">
        <v>604</v>
      </c>
      <c r="P35" s="44" t="s">
        <v>605</v>
      </c>
      <c r="Q35" s="43"/>
      <c r="R35" s="43"/>
      <c r="S35" s="38"/>
      <c r="T35" s="44"/>
      <c r="U35" s="43"/>
    </row>
    <row r="36" spans="1:21" ht="30" customHeight="1">
      <c r="A36" s="37">
        <v>27</v>
      </c>
      <c r="B36" s="37">
        <v>448</v>
      </c>
      <c r="C36" s="37">
        <v>32</v>
      </c>
      <c r="D36" s="37" t="s">
        <v>3</v>
      </c>
      <c r="E36" s="38" t="s">
        <v>631</v>
      </c>
      <c r="F36" s="38" t="s">
        <v>632</v>
      </c>
      <c r="G36" s="38" t="s">
        <v>31</v>
      </c>
      <c r="H36" s="38" t="s">
        <v>31</v>
      </c>
      <c r="I36" s="52">
        <v>2039.5</v>
      </c>
      <c r="J36" s="39">
        <v>59.3</v>
      </c>
      <c r="K36" s="39">
        <v>5.4</v>
      </c>
      <c r="L36" s="39">
        <f>I36-(K36+K37)</f>
        <v>1980.3</v>
      </c>
      <c r="M36" s="38" t="s">
        <v>257</v>
      </c>
      <c r="N36" s="47" t="s">
        <v>6</v>
      </c>
      <c r="O36" s="38" t="s">
        <v>608</v>
      </c>
      <c r="P36" s="44" t="s">
        <v>609</v>
      </c>
      <c r="Q36" s="43"/>
      <c r="R36" s="43"/>
      <c r="S36" s="38"/>
      <c r="T36" s="44"/>
      <c r="U36" s="43"/>
    </row>
    <row r="37" spans="1:21" ht="30" customHeight="1">
      <c r="A37" s="37">
        <v>28</v>
      </c>
      <c r="B37" s="37">
        <v>449</v>
      </c>
      <c r="C37" s="37">
        <v>33</v>
      </c>
      <c r="D37" s="37" t="s">
        <v>3</v>
      </c>
      <c r="E37" s="38" t="s">
        <v>631</v>
      </c>
      <c r="F37" s="38" t="s">
        <v>633</v>
      </c>
      <c r="G37" s="38" t="s">
        <v>31</v>
      </c>
      <c r="H37" s="38" t="s">
        <v>31</v>
      </c>
      <c r="I37" s="54"/>
      <c r="J37" s="55"/>
      <c r="K37" s="39">
        <v>53.8</v>
      </c>
      <c r="L37" s="39"/>
      <c r="M37" s="38" t="s">
        <v>257</v>
      </c>
      <c r="N37" s="47" t="s">
        <v>6</v>
      </c>
      <c r="O37" s="38" t="s">
        <v>608</v>
      </c>
      <c r="P37" s="44" t="s">
        <v>609</v>
      </c>
      <c r="Q37" s="43"/>
      <c r="R37" s="43"/>
      <c r="S37" s="38"/>
      <c r="T37" s="44"/>
      <c r="U37" s="43"/>
    </row>
    <row r="38" spans="1:21" ht="30" customHeight="1">
      <c r="A38" s="37">
        <v>29</v>
      </c>
      <c r="B38" s="37">
        <v>463</v>
      </c>
      <c r="C38" s="37">
        <v>34</v>
      </c>
      <c r="D38" s="37" t="s">
        <v>18</v>
      </c>
      <c r="E38" s="38" t="s">
        <v>634</v>
      </c>
      <c r="F38" s="38" t="s">
        <v>634</v>
      </c>
      <c r="G38" s="38" t="s">
        <v>31</v>
      </c>
      <c r="H38" s="38" t="s">
        <v>31</v>
      </c>
      <c r="I38" s="39">
        <v>10</v>
      </c>
      <c r="J38" s="39">
        <v>10</v>
      </c>
      <c r="K38" s="39">
        <v>10</v>
      </c>
      <c r="L38" s="39"/>
      <c r="M38" s="38" t="s">
        <v>257</v>
      </c>
      <c r="N38" s="47" t="s">
        <v>6</v>
      </c>
      <c r="O38" s="38" t="s">
        <v>604</v>
      </c>
      <c r="P38" s="44" t="s">
        <v>605</v>
      </c>
      <c r="Q38" s="43"/>
      <c r="R38" s="43"/>
      <c r="S38" s="38"/>
      <c r="T38" s="44"/>
      <c r="U38" s="43"/>
    </row>
    <row r="39" spans="1:21" ht="30" customHeight="1">
      <c r="A39" s="37">
        <v>30</v>
      </c>
      <c r="B39" s="37">
        <v>464</v>
      </c>
      <c r="C39" s="37">
        <v>35</v>
      </c>
      <c r="D39" s="37" t="s">
        <v>18</v>
      </c>
      <c r="E39" s="38" t="s">
        <v>635</v>
      </c>
      <c r="F39" s="38" t="s">
        <v>635</v>
      </c>
      <c r="G39" s="38" t="s">
        <v>603</v>
      </c>
      <c r="H39" s="38" t="s">
        <v>603</v>
      </c>
      <c r="I39" s="39">
        <v>54</v>
      </c>
      <c r="J39" s="39">
        <v>54</v>
      </c>
      <c r="K39" s="39">
        <v>54</v>
      </c>
      <c r="L39" s="39"/>
      <c r="M39" s="38" t="s">
        <v>257</v>
      </c>
      <c r="N39" s="47" t="s">
        <v>6</v>
      </c>
      <c r="O39" s="38" t="s">
        <v>604</v>
      </c>
      <c r="P39" s="44" t="s">
        <v>605</v>
      </c>
      <c r="Q39" s="43"/>
      <c r="R39" s="43"/>
      <c r="S39" s="38"/>
      <c r="T39" s="44"/>
      <c r="U39" s="43"/>
    </row>
    <row r="40" spans="1:21" ht="30" customHeight="1">
      <c r="A40" s="37">
        <v>31</v>
      </c>
      <c r="B40" s="37">
        <v>338</v>
      </c>
      <c r="C40" s="37">
        <v>36</v>
      </c>
      <c r="D40" s="37" t="s">
        <v>18</v>
      </c>
      <c r="E40" s="38" t="s">
        <v>19</v>
      </c>
      <c r="F40" s="38" t="s">
        <v>19</v>
      </c>
      <c r="G40" s="38" t="s">
        <v>5</v>
      </c>
      <c r="H40" s="38" t="s">
        <v>5</v>
      </c>
      <c r="I40" s="39">
        <v>207.6</v>
      </c>
      <c r="J40" s="39">
        <v>207.6</v>
      </c>
      <c r="K40" s="39">
        <v>207.6</v>
      </c>
      <c r="L40" s="39"/>
      <c r="M40" s="38" t="s">
        <v>257</v>
      </c>
      <c r="N40" s="47" t="s">
        <v>6</v>
      </c>
      <c r="O40" s="38" t="s">
        <v>20</v>
      </c>
      <c r="P40" s="44" t="s">
        <v>271</v>
      </c>
      <c r="Q40" s="43"/>
      <c r="R40" s="43"/>
      <c r="S40" s="38"/>
      <c r="T40" s="44"/>
      <c r="U40" s="43"/>
    </row>
    <row r="41" spans="1:21" ht="30" customHeight="1">
      <c r="A41" s="37">
        <v>32</v>
      </c>
      <c r="B41" s="37">
        <v>421</v>
      </c>
      <c r="C41" s="37">
        <v>37</v>
      </c>
      <c r="D41" s="37" t="s">
        <v>18</v>
      </c>
      <c r="E41" s="38" t="s">
        <v>247</v>
      </c>
      <c r="F41" s="38" t="s">
        <v>247</v>
      </c>
      <c r="G41" s="38" t="s">
        <v>29</v>
      </c>
      <c r="H41" s="38" t="s">
        <v>29</v>
      </c>
      <c r="I41" s="39">
        <v>660</v>
      </c>
      <c r="J41" s="39">
        <v>660</v>
      </c>
      <c r="K41" s="39">
        <v>660</v>
      </c>
      <c r="L41" s="39"/>
      <c r="M41" s="38" t="s">
        <v>257</v>
      </c>
      <c r="N41" s="47" t="s">
        <v>6</v>
      </c>
      <c r="O41" s="38" t="s">
        <v>636</v>
      </c>
      <c r="P41" s="44" t="s">
        <v>637</v>
      </c>
      <c r="Q41" s="43"/>
      <c r="R41" s="43"/>
      <c r="S41" s="47" t="s">
        <v>462</v>
      </c>
      <c r="T41" s="48" t="s">
        <v>590</v>
      </c>
      <c r="U41" s="47" t="s">
        <v>274</v>
      </c>
    </row>
    <row r="42" spans="1:21" ht="30" customHeight="1">
      <c r="A42" s="37">
        <v>33</v>
      </c>
      <c r="B42" s="37">
        <v>465</v>
      </c>
      <c r="C42" s="37">
        <v>38</v>
      </c>
      <c r="D42" s="37" t="s">
        <v>18</v>
      </c>
      <c r="E42" s="38" t="s">
        <v>638</v>
      </c>
      <c r="F42" s="38" t="s">
        <v>638</v>
      </c>
      <c r="G42" s="38" t="s">
        <v>603</v>
      </c>
      <c r="H42" s="38" t="s">
        <v>603</v>
      </c>
      <c r="I42" s="39">
        <v>93.3</v>
      </c>
      <c r="J42" s="39">
        <v>93.3</v>
      </c>
      <c r="K42" s="39">
        <v>93.3</v>
      </c>
      <c r="L42" s="39"/>
      <c r="M42" s="38" t="s">
        <v>257</v>
      </c>
      <c r="N42" s="47" t="s">
        <v>6</v>
      </c>
      <c r="O42" s="38" t="s">
        <v>604</v>
      </c>
      <c r="P42" s="44" t="s">
        <v>605</v>
      </c>
      <c r="Q42" s="43"/>
      <c r="R42" s="43"/>
      <c r="S42" s="38"/>
      <c r="T42" s="44"/>
      <c r="U42" s="43"/>
    </row>
    <row r="43" spans="1:21" ht="30" customHeight="1">
      <c r="A43" s="37">
        <v>34</v>
      </c>
      <c r="B43" s="37">
        <v>466</v>
      </c>
      <c r="C43" s="37">
        <v>39</v>
      </c>
      <c r="D43" s="37" t="s">
        <v>18</v>
      </c>
      <c r="E43" s="38" t="s">
        <v>639</v>
      </c>
      <c r="F43" s="38" t="s">
        <v>639</v>
      </c>
      <c r="G43" s="38" t="s">
        <v>603</v>
      </c>
      <c r="H43" s="38" t="s">
        <v>603</v>
      </c>
      <c r="I43" s="39">
        <v>40.1</v>
      </c>
      <c r="J43" s="39">
        <v>40.1</v>
      </c>
      <c r="K43" s="39">
        <v>40.1</v>
      </c>
      <c r="L43" s="39"/>
      <c r="M43" s="38" t="s">
        <v>257</v>
      </c>
      <c r="N43" s="47" t="s">
        <v>6</v>
      </c>
      <c r="O43" s="38" t="s">
        <v>604</v>
      </c>
      <c r="P43" s="44" t="s">
        <v>605</v>
      </c>
      <c r="Q43" s="43"/>
      <c r="R43" s="43"/>
      <c r="S43" s="38"/>
      <c r="T43" s="44"/>
      <c r="U43" s="43"/>
    </row>
    <row r="44" spans="1:21" ht="30" customHeight="1">
      <c r="A44" s="37">
        <v>35</v>
      </c>
      <c r="B44" s="37">
        <v>381</v>
      </c>
      <c r="C44" s="37">
        <v>40</v>
      </c>
      <c r="D44" s="37" t="s">
        <v>18</v>
      </c>
      <c r="E44" s="38" t="s">
        <v>21</v>
      </c>
      <c r="F44" s="38" t="s">
        <v>21</v>
      </c>
      <c r="G44" s="38" t="s">
        <v>22</v>
      </c>
      <c r="H44" s="38" t="s">
        <v>22</v>
      </c>
      <c r="I44" s="39">
        <v>641</v>
      </c>
      <c r="J44" s="39">
        <v>641</v>
      </c>
      <c r="K44" s="39">
        <v>641</v>
      </c>
      <c r="L44" s="39"/>
      <c r="M44" s="38" t="s">
        <v>257</v>
      </c>
      <c r="N44" s="47" t="s">
        <v>6</v>
      </c>
      <c r="O44" s="38" t="s">
        <v>23</v>
      </c>
      <c r="P44" s="44" t="s">
        <v>24</v>
      </c>
      <c r="Q44" s="43"/>
      <c r="R44" s="43"/>
      <c r="S44" s="47" t="s">
        <v>25</v>
      </c>
      <c r="T44" s="48" t="s">
        <v>640</v>
      </c>
      <c r="U44" s="49" t="s">
        <v>641</v>
      </c>
    </row>
    <row r="45" spans="1:21" ht="30" customHeight="1">
      <c r="A45" s="37">
        <v>36</v>
      </c>
      <c r="B45" s="37">
        <v>382</v>
      </c>
      <c r="C45" s="37">
        <v>41</v>
      </c>
      <c r="D45" s="37" t="s">
        <v>18</v>
      </c>
      <c r="E45" s="38" t="s">
        <v>26</v>
      </c>
      <c r="F45" s="38" t="s">
        <v>26</v>
      </c>
      <c r="G45" s="38" t="s">
        <v>27</v>
      </c>
      <c r="H45" s="38" t="s">
        <v>27</v>
      </c>
      <c r="I45" s="39">
        <v>470</v>
      </c>
      <c r="J45" s="39">
        <v>470</v>
      </c>
      <c r="K45" s="39">
        <v>470</v>
      </c>
      <c r="L45" s="39"/>
      <c r="M45" s="38" t="s">
        <v>257</v>
      </c>
      <c r="N45" s="47" t="s">
        <v>6</v>
      </c>
      <c r="O45" s="38" t="s">
        <v>23</v>
      </c>
      <c r="P45" s="44" t="s">
        <v>24</v>
      </c>
      <c r="Q45" s="43"/>
      <c r="R45" s="43"/>
      <c r="S45" s="47" t="s">
        <v>25</v>
      </c>
      <c r="T45" s="48" t="s">
        <v>640</v>
      </c>
      <c r="U45" s="47" t="s">
        <v>274</v>
      </c>
    </row>
    <row r="46" spans="1:21" ht="30" customHeight="1">
      <c r="A46" s="37">
        <v>37</v>
      </c>
      <c r="B46" s="37">
        <v>383</v>
      </c>
      <c r="C46" s="37">
        <v>42</v>
      </c>
      <c r="D46" s="37" t="s">
        <v>18</v>
      </c>
      <c r="E46" s="38" t="s">
        <v>28</v>
      </c>
      <c r="F46" s="38" t="s">
        <v>28</v>
      </c>
      <c r="G46" s="38" t="s">
        <v>29</v>
      </c>
      <c r="H46" s="38" t="s">
        <v>29</v>
      </c>
      <c r="I46" s="39">
        <v>3388</v>
      </c>
      <c r="J46" s="39">
        <v>3388</v>
      </c>
      <c r="K46" s="39">
        <v>3388</v>
      </c>
      <c r="L46" s="39"/>
      <c r="M46" s="38" t="s">
        <v>257</v>
      </c>
      <c r="N46" s="47" t="s">
        <v>6</v>
      </c>
      <c r="O46" s="38" t="s">
        <v>23</v>
      </c>
      <c r="P46" s="44" t="s">
        <v>24</v>
      </c>
      <c r="Q46" s="43"/>
      <c r="R46" s="43"/>
      <c r="S46" s="47" t="s">
        <v>25</v>
      </c>
      <c r="T46" s="48" t="s">
        <v>640</v>
      </c>
      <c r="U46" s="47" t="s">
        <v>274</v>
      </c>
    </row>
    <row r="47" spans="1:21" ht="30" customHeight="1">
      <c r="A47" s="37">
        <v>38</v>
      </c>
      <c r="B47" s="37">
        <v>384</v>
      </c>
      <c r="C47" s="37">
        <v>43</v>
      </c>
      <c r="D47" s="37" t="s">
        <v>18</v>
      </c>
      <c r="E47" s="38" t="s">
        <v>30</v>
      </c>
      <c r="F47" s="38" t="s">
        <v>30</v>
      </c>
      <c r="G47" s="38" t="s">
        <v>31</v>
      </c>
      <c r="H47" s="38" t="s">
        <v>31</v>
      </c>
      <c r="I47" s="39">
        <v>24</v>
      </c>
      <c r="J47" s="39">
        <v>24</v>
      </c>
      <c r="K47" s="39">
        <v>24</v>
      </c>
      <c r="L47" s="39"/>
      <c r="M47" s="38" t="s">
        <v>257</v>
      </c>
      <c r="N47" s="47" t="s">
        <v>6</v>
      </c>
      <c r="O47" s="38" t="s">
        <v>23</v>
      </c>
      <c r="P47" s="44" t="s">
        <v>24</v>
      </c>
      <c r="Q47" s="43"/>
      <c r="R47" s="43"/>
      <c r="S47" s="47" t="s">
        <v>25</v>
      </c>
      <c r="T47" s="48" t="s">
        <v>640</v>
      </c>
      <c r="U47" s="47" t="s">
        <v>274</v>
      </c>
    </row>
    <row r="48" spans="1:21" ht="30" customHeight="1">
      <c r="A48" s="37">
        <v>39</v>
      </c>
      <c r="B48" s="37">
        <v>339</v>
      </c>
      <c r="C48" s="37">
        <v>44</v>
      </c>
      <c r="D48" s="37" t="s">
        <v>18</v>
      </c>
      <c r="E48" s="38" t="s">
        <v>32</v>
      </c>
      <c r="F48" s="38" t="s">
        <v>32</v>
      </c>
      <c r="G48" s="38" t="s">
        <v>29</v>
      </c>
      <c r="H48" s="38" t="s">
        <v>29</v>
      </c>
      <c r="I48" s="39">
        <v>699.1</v>
      </c>
      <c r="J48" s="39">
        <v>699.1</v>
      </c>
      <c r="K48" s="39">
        <v>699.1</v>
      </c>
      <c r="L48" s="39"/>
      <c r="M48" s="38" t="s">
        <v>257</v>
      </c>
      <c r="N48" s="47" t="s">
        <v>6</v>
      </c>
      <c r="O48" s="38" t="s">
        <v>20</v>
      </c>
      <c r="P48" s="44" t="s">
        <v>271</v>
      </c>
      <c r="Q48" s="43"/>
      <c r="R48" s="43"/>
      <c r="S48" s="47" t="s">
        <v>33</v>
      </c>
      <c r="T48" s="48" t="s">
        <v>642</v>
      </c>
      <c r="U48" s="47" t="s">
        <v>274</v>
      </c>
    </row>
    <row r="49" spans="1:21" ht="30" customHeight="1">
      <c r="A49" s="37">
        <v>40</v>
      </c>
      <c r="B49" s="37">
        <v>385</v>
      </c>
      <c r="C49" s="37">
        <v>45</v>
      </c>
      <c r="D49" s="37" t="s">
        <v>18</v>
      </c>
      <c r="E49" s="38" t="s">
        <v>34</v>
      </c>
      <c r="F49" s="38" t="s">
        <v>34</v>
      </c>
      <c r="G49" s="38" t="s">
        <v>22</v>
      </c>
      <c r="H49" s="38" t="s">
        <v>22</v>
      </c>
      <c r="I49" s="39">
        <v>267</v>
      </c>
      <c r="J49" s="39">
        <v>267</v>
      </c>
      <c r="K49" s="39">
        <v>267</v>
      </c>
      <c r="L49" s="39"/>
      <c r="M49" s="38" t="s">
        <v>257</v>
      </c>
      <c r="N49" s="47" t="s">
        <v>6</v>
      </c>
      <c r="O49" s="38" t="s">
        <v>23</v>
      </c>
      <c r="P49" s="44" t="s">
        <v>24</v>
      </c>
      <c r="Q49" s="43"/>
      <c r="R49" s="43"/>
      <c r="S49" s="47" t="s">
        <v>25</v>
      </c>
      <c r="T49" s="48" t="s">
        <v>640</v>
      </c>
      <c r="U49" s="47" t="s">
        <v>274</v>
      </c>
    </row>
    <row r="50" spans="1:21" ht="30" customHeight="1">
      <c r="A50" s="37">
        <v>41</v>
      </c>
      <c r="B50" s="37">
        <v>422</v>
      </c>
      <c r="C50" s="37">
        <v>46</v>
      </c>
      <c r="D50" s="37" t="s">
        <v>18</v>
      </c>
      <c r="E50" s="38" t="s">
        <v>643</v>
      </c>
      <c r="F50" s="38" t="s">
        <v>643</v>
      </c>
      <c r="G50" s="38" t="s">
        <v>126</v>
      </c>
      <c r="H50" s="38" t="s">
        <v>126</v>
      </c>
      <c r="I50" s="39">
        <v>1675</v>
      </c>
      <c r="J50" s="39">
        <v>1675</v>
      </c>
      <c r="K50" s="39">
        <v>1675</v>
      </c>
      <c r="L50" s="39"/>
      <c r="M50" s="38" t="s">
        <v>257</v>
      </c>
      <c r="N50" s="47" t="s">
        <v>6</v>
      </c>
      <c r="O50" s="38" t="s">
        <v>636</v>
      </c>
      <c r="P50" s="44" t="s">
        <v>637</v>
      </c>
      <c r="Q50" s="43"/>
      <c r="R50" s="43"/>
      <c r="S50" s="38"/>
      <c r="T50" s="44"/>
      <c r="U50" s="43"/>
    </row>
    <row r="51" spans="1:21" ht="30" customHeight="1">
      <c r="A51" s="37">
        <v>42</v>
      </c>
      <c r="B51" s="37">
        <v>379</v>
      </c>
      <c r="C51" s="37">
        <v>47</v>
      </c>
      <c r="D51" s="37" t="s">
        <v>18</v>
      </c>
      <c r="E51" s="38" t="s">
        <v>35</v>
      </c>
      <c r="F51" s="38" t="s">
        <v>35</v>
      </c>
      <c r="G51" s="38" t="s">
        <v>22</v>
      </c>
      <c r="H51" s="38" t="s">
        <v>22</v>
      </c>
      <c r="I51" s="39">
        <v>440.5</v>
      </c>
      <c r="J51" s="39">
        <v>440.5</v>
      </c>
      <c r="K51" s="39">
        <v>440.5</v>
      </c>
      <c r="L51" s="39"/>
      <c r="M51" s="38" t="s">
        <v>257</v>
      </c>
      <c r="N51" s="47" t="s">
        <v>6</v>
      </c>
      <c r="O51" s="38" t="s">
        <v>36</v>
      </c>
      <c r="P51" s="44" t="s">
        <v>37</v>
      </c>
      <c r="Q51" s="43"/>
      <c r="R51" s="43"/>
      <c r="S51" s="38"/>
      <c r="T51" s="44"/>
      <c r="U51" s="43"/>
    </row>
    <row r="52" spans="1:21" ht="30" customHeight="1">
      <c r="A52" s="37">
        <v>43</v>
      </c>
      <c r="B52" s="37">
        <v>437</v>
      </c>
      <c r="C52" s="37">
        <v>48</v>
      </c>
      <c r="D52" s="37" t="s">
        <v>18</v>
      </c>
      <c r="E52" s="38" t="s">
        <v>644</v>
      </c>
      <c r="F52" s="38" t="s">
        <v>644</v>
      </c>
      <c r="G52" s="38" t="s">
        <v>5</v>
      </c>
      <c r="H52" s="38" t="s">
        <v>5</v>
      </c>
      <c r="I52" s="39">
        <v>40.700000000000003</v>
      </c>
      <c r="J52" s="39">
        <v>40.700000000000003</v>
      </c>
      <c r="K52" s="39">
        <v>40.700000000000003</v>
      </c>
      <c r="L52" s="39"/>
      <c r="M52" s="38" t="s">
        <v>257</v>
      </c>
      <c r="N52" s="47" t="s">
        <v>6</v>
      </c>
      <c r="O52" s="38" t="s">
        <v>645</v>
      </c>
      <c r="P52" s="44" t="s">
        <v>646</v>
      </c>
      <c r="Q52" s="43"/>
      <c r="R52" s="43"/>
      <c r="S52" s="38"/>
      <c r="T52" s="44"/>
      <c r="U52" s="43"/>
    </row>
    <row r="53" spans="1:21" ht="30" customHeight="1">
      <c r="A53" s="37" t="s">
        <v>647</v>
      </c>
      <c r="B53" s="37">
        <v>364</v>
      </c>
      <c r="C53" s="37">
        <v>49</v>
      </c>
      <c r="D53" s="37" t="s">
        <v>18</v>
      </c>
      <c r="E53" s="38" t="s">
        <v>648</v>
      </c>
      <c r="F53" s="38" t="s">
        <v>648</v>
      </c>
      <c r="G53" s="38" t="s">
        <v>5</v>
      </c>
      <c r="H53" s="38" t="s">
        <v>570</v>
      </c>
      <c r="I53" s="39">
        <v>791.7</v>
      </c>
      <c r="J53" s="39">
        <v>791.7</v>
      </c>
      <c r="K53" s="39">
        <v>791.7</v>
      </c>
      <c r="L53" s="39"/>
      <c r="M53" s="38" t="s">
        <v>257</v>
      </c>
      <c r="N53" s="47" t="s">
        <v>649</v>
      </c>
      <c r="O53" s="41" t="s">
        <v>650</v>
      </c>
      <c r="P53" s="56" t="s">
        <v>651</v>
      </c>
      <c r="Q53" s="43"/>
      <c r="R53" s="43"/>
      <c r="S53" s="47"/>
      <c r="T53" s="48"/>
      <c r="U53" s="47"/>
    </row>
    <row r="54" spans="1:21" ht="30" customHeight="1">
      <c r="A54" s="37" t="s">
        <v>652</v>
      </c>
      <c r="B54" s="37"/>
      <c r="C54" s="37">
        <v>50</v>
      </c>
      <c r="D54" s="37" t="s">
        <v>18</v>
      </c>
      <c r="E54" s="38" t="s">
        <v>648</v>
      </c>
      <c r="F54" s="38" t="s">
        <v>648</v>
      </c>
      <c r="G54" s="38" t="s">
        <v>5</v>
      </c>
      <c r="H54" s="38" t="s">
        <v>570</v>
      </c>
      <c r="I54" s="39">
        <v>791.7</v>
      </c>
      <c r="J54" s="39">
        <v>791.7</v>
      </c>
      <c r="K54" s="39">
        <v>791.7</v>
      </c>
      <c r="L54" s="39"/>
      <c r="M54" s="38" t="s">
        <v>257</v>
      </c>
      <c r="N54" s="47" t="s">
        <v>653</v>
      </c>
      <c r="O54" s="41" t="s">
        <v>654</v>
      </c>
      <c r="P54" s="44" t="s">
        <v>655</v>
      </c>
      <c r="Q54" s="43"/>
      <c r="R54" s="43"/>
      <c r="S54" s="47" t="s">
        <v>656</v>
      </c>
      <c r="T54" s="48" t="s">
        <v>657</v>
      </c>
      <c r="U54" s="47" t="s">
        <v>274</v>
      </c>
    </row>
    <row r="55" spans="1:21" ht="30" customHeight="1">
      <c r="A55" s="37" t="s">
        <v>658</v>
      </c>
      <c r="B55" s="37"/>
      <c r="C55" s="37">
        <v>51</v>
      </c>
      <c r="D55" s="37" t="s">
        <v>18</v>
      </c>
      <c r="E55" s="38" t="s">
        <v>648</v>
      </c>
      <c r="F55" s="38" t="s">
        <v>648</v>
      </c>
      <c r="G55" s="38" t="s">
        <v>5</v>
      </c>
      <c r="H55" s="38" t="s">
        <v>570</v>
      </c>
      <c r="I55" s="39">
        <v>791.7</v>
      </c>
      <c r="J55" s="39">
        <v>791.7</v>
      </c>
      <c r="K55" s="39">
        <v>791.7</v>
      </c>
      <c r="L55" s="39"/>
      <c r="M55" s="38" t="s">
        <v>257</v>
      </c>
      <c r="N55" s="47" t="s">
        <v>659</v>
      </c>
      <c r="O55" s="41" t="s">
        <v>660</v>
      </c>
      <c r="P55" s="46" t="s">
        <v>661</v>
      </c>
      <c r="Q55" s="43"/>
      <c r="R55" s="43"/>
      <c r="S55" s="38"/>
      <c r="T55" s="44"/>
      <c r="U55" s="43"/>
    </row>
    <row r="56" spans="1:21" ht="30" customHeight="1">
      <c r="A56" s="37" t="s">
        <v>662</v>
      </c>
      <c r="B56" s="37"/>
      <c r="C56" s="37">
        <v>52</v>
      </c>
      <c r="D56" s="37" t="s">
        <v>18</v>
      </c>
      <c r="E56" s="38" t="s">
        <v>648</v>
      </c>
      <c r="F56" s="38" t="s">
        <v>648</v>
      </c>
      <c r="G56" s="38" t="s">
        <v>5</v>
      </c>
      <c r="H56" s="38" t="s">
        <v>570</v>
      </c>
      <c r="I56" s="39">
        <v>791.7</v>
      </c>
      <c r="J56" s="39">
        <v>791.7</v>
      </c>
      <c r="K56" s="39">
        <v>791.7</v>
      </c>
      <c r="L56" s="39"/>
      <c r="M56" s="38" t="s">
        <v>257</v>
      </c>
      <c r="N56" s="47" t="s">
        <v>663</v>
      </c>
      <c r="O56" s="41" t="s">
        <v>664</v>
      </c>
      <c r="P56" s="46" t="s">
        <v>665</v>
      </c>
      <c r="Q56" s="43"/>
      <c r="R56" s="43"/>
      <c r="S56" s="38"/>
      <c r="T56" s="44"/>
      <c r="U56" s="43"/>
    </row>
    <row r="57" spans="1:21" ht="30" customHeight="1">
      <c r="A57" s="37">
        <v>45</v>
      </c>
      <c r="B57" s="37">
        <v>369</v>
      </c>
      <c r="C57" s="37">
        <v>53</v>
      </c>
      <c r="D57" s="37" t="s">
        <v>18</v>
      </c>
      <c r="E57" s="38" t="s">
        <v>666</v>
      </c>
      <c r="F57" s="38" t="s">
        <v>666</v>
      </c>
      <c r="G57" s="38" t="s">
        <v>5</v>
      </c>
      <c r="H57" s="38" t="s">
        <v>5</v>
      </c>
      <c r="I57" s="39">
        <v>72.7</v>
      </c>
      <c r="J57" s="39">
        <v>72.7</v>
      </c>
      <c r="K57" s="39">
        <v>72.7</v>
      </c>
      <c r="L57" s="39"/>
      <c r="M57" s="38" t="s">
        <v>257</v>
      </c>
      <c r="N57" s="47" t="s">
        <v>6</v>
      </c>
      <c r="O57" s="38" t="s">
        <v>664</v>
      </c>
      <c r="P57" s="46" t="s">
        <v>665</v>
      </c>
      <c r="Q57" s="43"/>
      <c r="R57" s="43"/>
      <c r="S57" s="47" t="s">
        <v>656</v>
      </c>
      <c r="T57" s="48" t="s">
        <v>667</v>
      </c>
      <c r="U57" s="47" t="s">
        <v>274</v>
      </c>
    </row>
    <row r="58" spans="1:21" ht="30" customHeight="1">
      <c r="A58" s="37">
        <v>46</v>
      </c>
      <c r="B58" s="37">
        <v>261</v>
      </c>
      <c r="C58" s="37">
        <v>54</v>
      </c>
      <c r="D58" s="37" t="s">
        <v>18</v>
      </c>
      <c r="E58" s="38" t="s">
        <v>668</v>
      </c>
      <c r="F58" s="38" t="s">
        <v>668</v>
      </c>
      <c r="G58" s="38" t="s">
        <v>22</v>
      </c>
      <c r="H58" s="38" t="s">
        <v>22</v>
      </c>
      <c r="I58" s="39">
        <v>986</v>
      </c>
      <c r="J58" s="39">
        <v>986</v>
      </c>
      <c r="K58" s="39">
        <v>986</v>
      </c>
      <c r="L58" s="39"/>
      <c r="M58" s="38" t="s">
        <v>257</v>
      </c>
      <c r="N58" s="47" t="s">
        <v>6</v>
      </c>
      <c r="O58" s="38" t="s">
        <v>669</v>
      </c>
      <c r="P58" s="44" t="s">
        <v>670</v>
      </c>
      <c r="Q58" s="43"/>
      <c r="R58" s="43"/>
      <c r="S58" s="47" t="s">
        <v>671</v>
      </c>
      <c r="T58" s="48" t="s">
        <v>672</v>
      </c>
      <c r="U58" s="47" t="s">
        <v>274</v>
      </c>
    </row>
    <row r="59" spans="1:21" ht="30" customHeight="1">
      <c r="A59" s="37">
        <v>47</v>
      </c>
      <c r="B59" s="37">
        <v>176</v>
      </c>
      <c r="C59" s="37">
        <v>55</v>
      </c>
      <c r="D59" s="37" t="s">
        <v>18</v>
      </c>
      <c r="E59" s="38" t="s">
        <v>673</v>
      </c>
      <c r="F59" s="38" t="s">
        <v>673</v>
      </c>
      <c r="G59" s="38" t="s">
        <v>5</v>
      </c>
      <c r="H59" s="38" t="s">
        <v>5</v>
      </c>
      <c r="I59" s="39">
        <v>490</v>
      </c>
      <c r="J59" s="39">
        <v>490</v>
      </c>
      <c r="K59" s="39">
        <v>490</v>
      </c>
      <c r="L59" s="39"/>
      <c r="M59" s="38" t="s">
        <v>257</v>
      </c>
      <c r="N59" s="47" t="s">
        <v>6</v>
      </c>
      <c r="O59" s="38" t="s">
        <v>674</v>
      </c>
      <c r="P59" s="44" t="s">
        <v>675</v>
      </c>
      <c r="Q59" s="43"/>
      <c r="R59" s="43"/>
      <c r="S59" s="38"/>
      <c r="T59" s="44"/>
      <c r="U59" s="43"/>
    </row>
    <row r="60" spans="1:21" ht="30" customHeight="1">
      <c r="A60" s="37">
        <v>48</v>
      </c>
      <c r="B60" s="37">
        <v>177</v>
      </c>
      <c r="C60" s="37">
        <v>56</v>
      </c>
      <c r="D60" s="37" t="s">
        <v>18</v>
      </c>
      <c r="E60" s="38" t="s">
        <v>676</v>
      </c>
      <c r="F60" s="38" t="s">
        <v>676</v>
      </c>
      <c r="G60" s="38" t="s">
        <v>22</v>
      </c>
      <c r="H60" s="38" t="s">
        <v>22</v>
      </c>
      <c r="I60" s="39">
        <v>200</v>
      </c>
      <c r="J60" s="39">
        <v>200</v>
      </c>
      <c r="K60" s="39">
        <v>200</v>
      </c>
      <c r="L60" s="39"/>
      <c r="M60" s="38" t="s">
        <v>257</v>
      </c>
      <c r="N60" s="47" t="s">
        <v>6</v>
      </c>
      <c r="O60" s="38" t="s">
        <v>674</v>
      </c>
      <c r="P60" s="44" t="s">
        <v>675</v>
      </c>
      <c r="Q60" s="43"/>
      <c r="R60" s="43"/>
      <c r="S60" s="38"/>
      <c r="T60" s="44"/>
      <c r="U60" s="43"/>
    </row>
    <row r="61" spans="1:21" ht="30" customHeight="1">
      <c r="A61" s="37">
        <v>49</v>
      </c>
      <c r="B61" s="37">
        <v>282</v>
      </c>
      <c r="C61" s="37">
        <v>57</v>
      </c>
      <c r="D61" s="37" t="s">
        <v>18</v>
      </c>
      <c r="E61" s="38" t="s">
        <v>677</v>
      </c>
      <c r="F61" s="38" t="s">
        <v>677</v>
      </c>
      <c r="G61" s="38" t="s">
        <v>5</v>
      </c>
      <c r="H61" s="38" t="s">
        <v>5</v>
      </c>
      <c r="I61" s="39">
        <v>12.9</v>
      </c>
      <c r="J61" s="39">
        <v>12.9</v>
      </c>
      <c r="K61" s="39">
        <v>12.9</v>
      </c>
      <c r="L61" s="39"/>
      <c r="M61" s="38" t="s">
        <v>257</v>
      </c>
      <c r="N61" s="47" t="s">
        <v>6</v>
      </c>
      <c r="O61" s="38" t="s">
        <v>678</v>
      </c>
      <c r="P61" s="46" t="s">
        <v>679</v>
      </c>
      <c r="Q61" s="43"/>
      <c r="R61" s="43"/>
      <c r="S61" s="38"/>
      <c r="T61" s="44"/>
      <c r="U61" s="43"/>
    </row>
    <row r="62" spans="1:21" ht="30" customHeight="1">
      <c r="A62" s="37">
        <v>50</v>
      </c>
      <c r="B62" s="37">
        <v>283</v>
      </c>
      <c r="C62" s="37">
        <v>58</v>
      </c>
      <c r="D62" s="37" t="s">
        <v>18</v>
      </c>
      <c r="E62" s="38" t="s">
        <v>677</v>
      </c>
      <c r="F62" s="38" t="s">
        <v>677</v>
      </c>
      <c r="G62" s="38" t="s">
        <v>5</v>
      </c>
      <c r="H62" s="38" t="s">
        <v>5</v>
      </c>
      <c r="I62" s="39">
        <v>20</v>
      </c>
      <c r="J62" s="39">
        <v>20</v>
      </c>
      <c r="K62" s="39">
        <v>20</v>
      </c>
      <c r="L62" s="39"/>
      <c r="M62" s="38" t="s">
        <v>257</v>
      </c>
      <c r="N62" s="47" t="s">
        <v>6</v>
      </c>
      <c r="O62" s="38" t="s">
        <v>678</v>
      </c>
      <c r="P62" s="46" t="s">
        <v>679</v>
      </c>
      <c r="Q62" s="43"/>
      <c r="R62" s="43"/>
      <c r="S62" s="38"/>
      <c r="T62" s="44"/>
      <c r="U62" s="43"/>
    </row>
    <row r="63" spans="1:21" ht="30" customHeight="1">
      <c r="A63" s="37">
        <v>51</v>
      </c>
      <c r="B63" s="37">
        <v>518</v>
      </c>
      <c r="C63" s="37">
        <v>59</v>
      </c>
      <c r="D63" s="37" t="s">
        <v>18</v>
      </c>
      <c r="E63" s="38" t="s">
        <v>680</v>
      </c>
      <c r="F63" s="38" t="s">
        <v>680</v>
      </c>
      <c r="G63" s="38" t="s">
        <v>5</v>
      </c>
      <c r="H63" s="38" t="s">
        <v>5</v>
      </c>
      <c r="I63" s="39">
        <v>766.8</v>
      </c>
      <c r="J63" s="39">
        <v>766.8</v>
      </c>
      <c r="K63" s="39">
        <v>766.8</v>
      </c>
      <c r="L63" s="39"/>
      <c r="M63" s="38" t="s">
        <v>257</v>
      </c>
      <c r="N63" s="47" t="s">
        <v>6</v>
      </c>
      <c r="O63" s="38" t="s">
        <v>681</v>
      </c>
      <c r="P63" s="44" t="s">
        <v>682</v>
      </c>
      <c r="Q63" s="43"/>
      <c r="R63" s="43"/>
      <c r="S63" s="38"/>
      <c r="T63" s="44"/>
      <c r="U63" s="43"/>
    </row>
    <row r="64" spans="1:21" ht="30" customHeight="1">
      <c r="A64" s="37">
        <v>52</v>
      </c>
      <c r="B64" s="37">
        <v>32</v>
      </c>
      <c r="C64" s="37">
        <v>60</v>
      </c>
      <c r="D64" s="37" t="s">
        <v>18</v>
      </c>
      <c r="E64" s="38" t="s">
        <v>683</v>
      </c>
      <c r="F64" s="38" t="s">
        <v>683</v>
      </c>
      <c r="G64" s="38" t="s">
        <v>22</v>
      </c>
      <c r="H64" s="38" t="s">
        <v>22</v>
      </c>
      <c r="I64" s="39">
        <v>174</v>
      </c>
      <c r="J64" s="39">
        <v>174</v>
      </c>
      <c r="K64" s="39">
        <v>174</v>
      </c>
      <c r="L64" s="39"/>
      <c r="M64" s="38" t="s">
        <v>257</v>
      </c>
      <c r="N64" s="47" t="s">
        <v>6</v>
      </c>
      <c r="O64" s="38" t="s">
        <v>684</v>
      </c>
      <c r="P64" s="44" t="s">
        <v>284</v>
      </c>
      <c r="Q64" s="43"/>
      <c r="R64" s="43"/>
      <c r="S64" s="38"/>
      <c r="T64" s="44"/>
      <c r="U64" s="43"/>
    </row>
    <row r="65" spans="1:21" ht="30" customHeight="1">
      <c r="A65" s="37">
        <v>53</v>
      </c>
      <c r="B65" s="37">
        <v>467</v>
      </c>
      <c r="C65" s="37">
        <v>61</v>
      </c>
      <c r="D65" s="37" t="s">
        <v>18</v>
      </c>
      <c r="E65" s="38" t="s">
        <v>685</v>
      </c>
      <c r="F65" s="38" t="s">
        <v>685</v>
      </c>
      <c r="G65" s="38" t="s">
        <v>603</v>
      </c>
      <c r="H65" s="38" t="s">
        <v>603</v>
      </c>
      <c r="I65" s="39">
        <v>318.7</v>
      </c>
      <c r="J65" s="39">
        <v>318.7</v>
      </c>
      <c r="K65" s="39">
        <v>318.7</v>
      </c>
      <c r="L65" s="39"/>
      <c r="M65" s="38" t="s">
        <v>257</v>
      </c>
      <c r="N65" s="47" t="s">
        <v>6</v>
      </c>
      <c r="O65" s="38" t="s">
        <v>604</v>
      </c>
      <c r="P65" s="44" t="s">
        <v>605</v>
      </c>
      <c r="Q65" s="43"/>
      <c r="R65" s="43"/>
      <c r="S65" s="38"/>
      <c r="T65" s="44"/>
      <c r="U65" s="43"/>
    </row>
    <row r="66" spans="1:21" ht="30" customHeight="1">
      <c r="A66" s="37">
        <v>54</v>
      </c>
      <c r="B66" s="37">
        <v>340</v>
      </c>
      <c r="C66" s="37">
        <v>62</v>
      </c>
      <c r="D66" s="37" t="s">
        <v>18</v>
      </c>
      <c r="E66" s="38" t="s">
        <v>686</v>
      </c>
      <c r="F66" s="38" t="s">
        <v>686</v>
      </c>
      <c r="G66" s="38" t="s">
        <v>22</v>
      </c>
      <c r="H66" s="38" t="s">
        <v>22</v>
      </c>
      <c r="I66" s="39">
        <v>288.2</v>
      </c>
      <c r="J66" s="39">
        <v>288.2</v>
      </c>
      <c r="K66" s="39">
        <v>288.2</v>
      </c>
      <c r="L66" s="39"/>
      <c r="M66" s="38" t="s">
        <v>257</v>
      </c>
      <c r="N66" s="47" t="s">
        <v>6</v>
      </c>
      <c r="O66" s="38" t="s">
        <v>687</v>
      </c>
      <c r="P66" s="51" t="s">
        <v>688</v>
      </c>
      <c r="Q66" s="43"/>
      <c r="R66" s="43"/>
      <c r="S66" s="38"/>
      <c r="T66" s="44"/>
      <c r="U66" s="43"/>
    </row>
    <row r="67" spans="1:21" ht="30" customHeight="1">
      <c r="A67" s="37">
        <v>55</v>
      </c>
      <c r="B67" s="37">
        <v>468</v>
      </c>
      <c r="C67" s="37">
        <v>63</v>
      </c>
      <c r="D67" s="37" t="s">
        <v>18</v>
      </c>
      <c r="E67" s="38" t="s">
        <v>689</v>
      </c>
      <c r="F67" s="38" t="s">
        <v>689</v>
      </c>
      <c r="G67" s="38" t="s">
        <v>603</v>
      </c>
      <c r="H67" s="38" t="s">
        <v>603</v>
      </c>
      <c r="I67" s="39">
        <v>295.8</v>
      </c>
      <c r="J67" s="39">
        <v>295.8</v>
      </c>
      <c r="K67" s="39">
        <v>295.8</v>
      </c>
      <c r="L67" s="39"/>
      <c r="M67" s="38" t="s">
        <v>257</v>
      </c>
      <c r="N67" s="47" t="s">
        <v>6</v>
      </c>
      <c r="O67" s="38" t="s">
        <v>604</v>
      </c>
      <c r="P67" s="44" t="s">
        <v>605</v>
      </c>
      <c r="Q67" s="43"/>
      <c r="R67" s="43"/>
      <c r="S67" s="38"/>
      <c r="T67" s="44"/>
      <c r="U67" s="43"/>
    </row>
    <row r="68" spans="1:21" ht="30" customHeight="1">
      <c r="A68" s="37">
        <v>56</v>
      </c>
      <c r="B68" s="37">
        <v>236</v>
      </c>
      <c r="C68" s="37">
        <v>64</v>
      </c>
      <c r="D68" s="37" t="s">
        <v>18</v>
      </c>
      <c r="E68" s="38" t="s">
        <v>690</v>
      </c>
      <c r="F68" s="38" t="s">
        <v>690</v>
      </c>
      <c r="G68" s="38" t="s">
        <v>5</v>
      </c>
      <c r="H68" s="38" t="s">
        <v>5</v>
      </c>
      <c r="I68" s="39">
        <v>230</v>
      </c>
      <c r="J68" s="39">
        <v>230</v>
      </c>
      <c r="K68" s="39">
        <v>230</v>
      </c>
      <c r="L68" s="39"/>
      <c r="M68" s="38" t="s">
        <v>257</v>
      </c>
      <c r="N68" s="47" t="s">
        <v>6</v>
      </c>
      <c r="O68" s="38" t="s">
        <v>691</v>
      </c>
      <c r="P68" s="44" t="s">
        <v>692</v>
      </c>
      <c r="Q68" s="43"/>
      <c r="R68" s="43"/>
      <c r="S68" s="38"/>
      <c r="T68" s="44"/>
      <c r="U68" s="43"/>
    </row>
    <row r="69" spans="1:21" ht="30" customHeight="1">
      <c r="A69" s="37">
        <v>57</v>
      </c>
      <c r="B69" s="37">
        <v>237</v>
      </c>
      <c r="C69" s="37">
        <v>65</v>
      </c>
      <c r="D69" s="37" t="s">
        <v>18</v>
      </c>
      <c r="E69" s="38" t="s">
        <v>690</v>
      </c>
      <c r="F69" s="38" t="s">
        <v>690</v>
      </c>
      <c r="G69" s="38" t="s">
        <v>5</v>
      </c>
      <c r="H69" s="38" t="s">
        <v>5</v>
      </c>
      <c r="I69" s="39">
        <v>40</v>
      </c>
      <c r="J69" s="39">
        <v>40</v>
      </c>
      <c r="K69" s="39">
        <v>40</v>
      </c>
      <c r="L69" s="39"/>
      <c r="M69" s="38" t="s">
        <v>257</v>
      </c>
      <c r="N69" s="47" t="s">
        <v>6</v>
      </c>
      <c r="O69" s="38" t="s">
        <v>691</v>
      </c>
      <c r="P69" s="44" t="s">
        <v>692</v>
      </c>
      <c r="Q69" s="43"/>
      <c r="R69" s="43"/>
      <c r="S69" s="38"/>
      <c r="T69" s="44"/>
      <c r="U69" s="43"/>
    </row>
    <row r="70" spans="1:21" ht="30" customHeight="1">
      <c r="A70" s="37" t="s">
        <v>693</v>
      </c>
      <c r="B70" s="37">
        <v>154</v>
      </c>
      <c r="C70" s="37">
        <v>66</v>
      </c>
      <c r="D70" s="37" t="s">
        <v>18</v>
      </c>
      <c r="E70" s="38" t="s">
        <v>694</v>
      </c>
      <c r="F70" s="38" t="s">
        <v>694</v>
      </c>
      <c r="G70" s="38" t="s">
        <v>22</v>
      </c>
      <c r="H70" s="38" t="s">
        <v>22</v>
      </c>
      <c r="I70" s="39">
        <v>344</v>
      </c>
      <c r="J70" s="39">
        <v>344</v>
      </c>
      <c r="K70" s="39">
        <v>344</v>
      </c>
      <c r="L70" s="39"/>
      <c r="M70" s="38" t="s">
        <v>257</v>
      </c>
      <c r="N70" s="47" t="s">
        <v>87</v>
      </c>
      <c r="O70" s="38" t="s">
        <v>695</v>
      </c>
      <c r="P70" s="44" t="s">
        <v>696</v>
      </c>
      <c r="Q70" s="43"/>
      <c r="R70" s="43"/>
      <c r="S70" s="47" t="s">
        <v>697</v>
      </c>
      <c r="T70" s="48" t="s">
        <v>698</v>
      </c>
      <c r="U70" s="47" t="s">
        <v>274</v>
      </c>
    </row>
    <row r="71" spans="1:21" ht="30" customHeight="1">
      <c r="A71" s="37" t="s">
        <v>699</v>
      </c>
      <c r="B71" s="37"/>
      <c r="C71" s="37">
        <v>67</v>
      </c>
      <c r="D71" s="37" t="s">
        <v>18</v>
      </c>
      <c r="E71" s="38" t="s">
        <v>694</v>
      </c>
      <c r="F71" s="38" t="s">
        <v>694</v>
      </c>
      <c r="G71" s="38" t="s">
        <v>22</v>
      </c>
      <c r="H71" s="38" t="s">
        <v>22</v>
      </c>
      <c r="I71" s="39">
        <v>344</v>
      </c>
      <c r="J71" s="39">
        <v>344</v>
      </c>
      <c r="K71" s="39">
        <v>344</v>
      </c>
      <c r="L71" s="39"/>
      <c r="M71" s="38" t="s">
        <v>257</v>
      </c>
      <c r="N71" s="47" t="s">
        <v>87</v>
      </c>
      <c r="O71" s="38" t="s">
        <v>700</v>
      </c>
      <c r="P71" s="44" t="s">
        <v>696</v>
      </c>
      <c r="Q71" s="43"/>
      <c r="R71" s="43"/>
      <c r="S71" s="47" t="s">
        <v>697</v>
      </c>
      <c r="T71" s="48" t="s">
        <v>698</v>
      </c>
      <c r="U71" s="47" t="s">
        <v>701</v>
      </c>
    </row>
    <row r="72" spans="1:21" ht="30" customHeight="1">
      <c r="A72" s="37">
        <v>59</v>
      </c>
      <c r="B72" s="37">
        <v>148</v>
      </c>
      <c r="C72" s="37">
        <v>68</v>
      </c>
      <c r="D72" s="37" t="s">
        <v>18</v>
      </c>
      <c r="E72" s="38" t="s">
        <v>702</v>
      </c>
      <c r="F72" s="38" t="s">
        <v>702</v>
      </c>
      <c r="G72" s="38" t="s">
        <v>5</v>
      </c>
      <c r="H72" s="38" t="s">
        <v>5</v>
      </c>
      <c r="I72" s="39">
        <v>227</v>
      </c>
      <c r="J72" s="39">
        <v>227</v>
      </c>
      <c r="K72" s="39">
        <v>227</v>
      </c>
      <c r="L72" s="39"/>
      <c r="M72" s="38" t="s">
        <v>257</v>
      </c>
      <c r="N72" s="47" t="s">
        <v>6</v>
      </c>
      <c r="O72" s="38" t="s">
        <v>703</v>
      </c>
      <c r="P72" s="44" t="s">
        <v>670</v>
      </c>
      <c r="Q72" s="43"/>
      <c r="R72" s="43"/>
      <c r="S72" s="38"/>
      <c r="T72" s="44"/>
      <c r="U72" s="43"/>
    </row>
    <row r="73" spans="1:21" ht="30" customHeight="1">
      <c r="A73" s="37">
        <v>60</v>
      </c>
      <c r="B73" s="37">
        <v>469</v>
      </c>
      <c r="C73" s="37">
        <v>69</v>
      </c>
      <c r="D73" s="37" t="s">
        <v>18</v>
      </c>
      <c r="E73" s="38" t="s">
        <v>704</v>
      </c>
      <c r="F73" s="38" t="s">
        <v>704</v>
      </c>
      <c r="G73" s="38" t="s">
        <v>603</v>
      </c>
      <c r="H73" s="38" t="s">
        <v>603</v>
      </c>
      <c r="I73" s="39">
        <v>45.2</v>
      </c>
      <c r="J73" s="39">
        <v>45.2</v>
      </c>
      <c r="K73" s="39">
        <v>45.2</v>
      </c>
      <c r="L73" s="39"/>
      <c r="M73" s="38" t="s">
        <v>257</v>
      </c>
      <c r="N73" s="47" t="s">
        <v>6</v>
      </c>
      <c r="O73" s="38" t="s">
        <v>604</v>
      </c>
      <c r="P73" s="44" t="s">
        <v>605</v>
      </c>
      <c r="Q73" s="43"/>
      <c r="R73" s="43"/>
      <c r="S73" s="38"/>
      <c r="T73" s="44"/>
      <c r="U73" s="43"/>
    </row>
    <row r="74" spans="1:21" ht="30" customHeight="1">
      <c r="A74" s="37">
        <v>61</v>
      </c>
      <c r="B74" s="37">
        <v>470</v>
      </c>
      <c r="C74" s="37">
        <v>70</v>
      </c>
      <c r="D74" s="37" t="s">
        <v>18</v>
      </c>
      <c r="E74" s="38" t="s">
        <v>705</v>
      </c>
      <c r="F74" s="38" t="s">
        <v>705</v>
      </c>
      <c r="G74" s="38" t="s">
        <v>603</v>
      </c>
      <c r="H74" s="38" t="s">
        <v>603</v>
      </c>
      <c r="I74" s="39">
        <v>43.8</v>
      </c>
      <c r="J74" s="39">
        <v>43.8</v>
      </c>
      <c r="K74" s="39">
        <v>43.8</v>
      </c>
      <c r="L74" s="39"/>
      <c r="M74" s="38" t="s">
        <v>257</v>
      </c>
      <c r="N74" s="47" t="s">
        <v>6</v>
      </c>
      <c r="O74" s="38" t="s">
        <v>604</v>
      </c>
      <c r="P74" s="44" t="s">
        <v>605</v>
      </c>
      <c r="Q74" s="43"/>
      <c r="R74" s="43"/>
      <c r="S74" s="38"/>
      <c r="T74" s="44"/>
      <c r="U74" s="43"/>
    </row>
    <row r="75" spans="1:21" ht="30" customHeight="1">
      <c r="A75" s="37">
        <v>62</v>
      </c>
      <c r="B75" s="37">
        <v>149</v>
      </c>
      <c r="C75" s="37">
        <v>71</v>
      </c>
      <c r="D75" s="37" t="s">
        <v>18</v>
      </c>
      <c r="E75" s="38" t="s">
        <v>706</v>
      </c>
      <c r="F75" s="38" t="s">
        <v>706</v>
      </c>
      <c r="G75" s="38" t="s">
        <v>5</v>
      </c>
      <c r="H75" s="38" t="s">
        <v>5</v>
      </c>
      <c r="I75" s="39">
        <v>350.2</v>
      </c>
      <c r="J75" s="39">
        <v>350.2</v>
      </c>
      <c r="K75" s="39">
        <v>350.2</v>
      </c>
      <c r="L75" s="39"/>
      <c r="M75" s="38" t="s">
        <v>257</v>
      </c>
      <c r="N75" s="47" t="s">
        <v>6</v>
      </c>
      <c r="O75" s="38" t="s">
        <v>703</v>
      </c>
      <c r="P75" s="44" t="s">
        <v>670</v>
      </c>
      <c r="Q75" s="43"/>
      <c r="R75" s="43"/>
      <c r="S75" s="38"/>
      <c r="T75" s="44"/>
      <c r="U75" s="43"/>
    </row>
    <row r="76" spans="1:21" ht="30" customHeight="1">
      <c r="A76" s="37">
        <v>63</v>
      </c>
      <c r="B76" s="37">
        <v>150</v>
      </c>
      <c r="C76" s="37">
        <v>72</v>
      </c>
      <c r="D76" s="37" t="s">
        <v>18</v>
      </c>
      <c r="E76" s="38" t="s">
        <v>706</v>
      </c>
      <c r="F76" s="38" t="s">
        <v>706</v>
      </c>
      <c r="G76" s="38" t="s">
        <v>5</v>
      </c>
      <c r="H76" s="38" t="s">
        <v>5</v>
      </c>
      <c r="I76" s="39">
        <v>74</v>
      </c>
      <c r="J76" s="39">
        <v>74</v>
      </c>
      <c r="K76" s="39">
        <v>74</v>
      </c>
      <c r="L76" s="39"/>
      <c r="M76" s="38" t="s">
        <v>257</v>
      </c>
      <c r="N76" s="47" t="s">
        <v>6</v>
      </c>
      <c r="O76" s="38" t="s">
        <v>703</v>
      </c>
      <c r="P76" s="44" t="s">
        <v>670</v>
      </c>
      <c r="Q76" s="43"/>
      <c r="R76" s="43"/>
      <c r="S76" s="38"/>
      <c r="T76" s="44"/>
      <c r="U76" s="43"/>
    </row>
    <row r="77" spans="1:21" ht="30" customHeight="1">
      <c r="A77" s="37">
        <v>64</v>
      </c>
      <c r="B77" s="37">
        <v>60</v>
      </c>
      <c r="C77" s="37">
        <v>73</v>
      </c>
      <c r="D77" s="37" t="s">
        <v>18</v>
      </c>
      <c r="E77" s="38" t="s">
        <v>707</v>
      </c>
      <c r="F77" s="38" t="s">
        <v>707</v>
      </c>
      <c r="G77" s="38" t="s">
        <v>22</v>
      </c>
      <c r="H77" s="38" t="s">
        <v>22</v>
      </c>
      <c r="I77" s="39">
        <v>322.2</v>
      </c>
      <c r="J77" s="39">
        <v>322.2</v>
      </c>
      <c r="K77" s="39">
        <v>322.2</v>
      </c>
      <c r="L77" s="39"/>
      <c r="M77" s="38" t="s">
        <v>257</v>
      </c>
      <c r="N77" s="47" t="s">
        <v>6</v>
      </c>
      <c r="O77" s="38" t="s">
        <v>708</v>
      </c>
      <c r="P77" s="46" t="s">
        <v>709</v>
      </c>
      <c r="Q77" s="43"/>
      <c r="R77" s="43"/>
      <c r="S77" s="47" t="s">
        <v>462</v>
      </c>
      <c r="T77" s="48" t="s">
        <v>590</v>
      </c>
      <c r="U77" s="47" t="s">
        <v>274</v>
      </c>
    </row>
    <row r="78" spans="1:21" ht="30" customHeight="1">
      <c r="A78" s="37" t="s">
        <v>710</v>
      </c>
      <c r="B78" s="37">
        <v>392</v>
      </c>
      <c r="C78" s="37">
        <v>74</v>
      </c>
      <c r="D78" s="37" t="s">
        <v>18</v>
      </c>
      <c r="E78" s="38" t="s">
        <v>711</v>
      </c>
      <c r="F78" s="38" t="s">
        <v>711</v>
      </c>
      <c r="G78" s="38" t="s">
        <v>22</v>
      </c>
      <c r="H78" s="38" t="s">
        <v>22</v>
      </c>
      <c r="I78" s="39">
        <v>312.7</v>
      </c>
      <c r="J78" s="39">
        <v>312.7</v>
      </c>
      <c r="K78" s="39">
        <v>312.7</v>
      </c>
      <c r="L78" s="39"/>
      <c r="M78" s="38" t="s">
        <v>257</v>
      </c>
      <c r="N78" s="47" t="s">
        <v>87</v>
      </c>
      <c r="O78" s="38" t="s">
        <v>712</v>
      </c>
      <c r="P78" s="45" t="s">
        <v>713</v>
      </c>
      <c r="Q78" s="43"/>
      <c r="R78" s="43"/>
      <c r="S78" s="47" t="s">
        <v>462</v>
      </c>
      <c r="T78" s="48" t="s">
        <v>590</v>
      </c>
      <c r="U78" s="47" t="s">
        <v>274</v>
      </c>
    </row>
    <row r="79" spans="1:21" ht="30" customHeight="1">
      <c r="A79" s="37" t="s">
        <v>714</v>
      </c>
      <c r="B79" s="37"/>
      <c r="C79" s="37">
        <v>75</v>
      </c>
      <c r="D79" s="37" t="s">
        <v>18</v>
      </c>
      <c r="E79" s="38" t="s">
        <v>711</v>
      </c>
      <c r="F79" s="38" t="s">
        <v>711</v>
      </c>
      <c r="G79" s="38" t="s">
        <v>22</v>
      </c>
      <c r="H79" s="38" t="s">
        <v>22</v>
      </c>
      <c r="I79" s="39">
        <v>312.7</v>
      </c>
      <c r="J79" s="39">
        <v>312.7</v>
      </c>
      <c r="K79" s="39">
        <v>312.7</v>
      </c>
      <c r="L79" s="39"/>
      <c r="M79" s="38" t="s">
        <v>257</v>
      </c>
      <c r="N79" s="47" t="s">
        <v>87</v>
      </c>
      <c r="O79" s="38" t="s">
        <v>715</v>
      </c>
      <c r="P79" s="46" t="s">
        <v>716</v>
      </c>
      <c r="Q79" s="43"/>
      <c r="R79" s="43"/>
      <c r="S79" s="38"/>
      <c r="T79" s="44"/>
      <c r="U79" s="43"/>
    </row>
    <row r="80" spans="1:21" ht="30" customHeight="1">
      <c r="A80" s="37">
        <v>65</v>
      </c>
      <c r="B80" s="37">
        <v>59</v>
      </c>
      <c r="C80" s="37">
        <v>76</v>
      </c>
      <c r="D80" s="37" t="s">
        <v>18</v>
      </c>
      <c r="E80" s="38" t="s">
        <v>717</v>
      </c>
      <c r="F80" s="38" t="s">
        <v>717</v>
      </c>
      <c r="G80" s="38" t="s">
        <v>22</v>
      </c>
      <c r="H80" s="38" t="s">
        <v>22</v>
      </c>
      <c r="I80" s="39">
        <v>247.1</v>
      </c>
      <c r="J80" s="39">
        <v>247.1</v>
      </c>
      <c r="K80" s="39">
        <v>247.1</v>
      </c>
      <c r="L80" s="39"/>
      <c r="M80" s="38" t="s">
        <v>257</v>
      </c>
      <c r="N80" s="47" t="s">
        <v>6</v>
      </c>
      <c r="O80" s="38" t="s">
        <v>718</v>
      </c>
      <c r="P80" s="44" t="s">
        <v>154</v>
      </c>
      <c r="Q80" s="43"/>
      <c r="R80" s="43"/>
      <c r="S80" s="38"/>
      <c r="T80" s="44"/>
      <c r="U80" s="43"/>
    </row>
    <row r="81" spans="1:21" ht="30" customHeight="1">
      <c r="A81" s="37">
        <v>66</v>
      </c>
      <c r="B81" s="37">
        <v>398</v>
      </c>
      <c r="C81" s="37">
        <v>77</v>
      </c>
      <c r="D81" s="37" t="s">
        <v>18</v>
      </c>
      <c r="E81" s="38" t="s">
        <v>719</v>
      </c>
      <c r="F81" s="38" t="s">
        <v>719</v>
      </c>
      <c r="G81" s="38" t="s">
        <v>720</v>
      </c>
      <c r="H81" s="38" t="s">
        <v>720</v>
      </c>
      <c r="I81" s="39">
        <v>21078</v>
      </c>
      <c r="J81" s="39">
        <v>21078</v>
      </c>
      <c r="K81" s="39">
        <v>21078</v>
      </c>
      <c r="L81" s="39"/>
      <c r="M81" s="38" t="s">
        <v>257</v>
      </c>
      <c r="N81" s="47" t="s">
        <v>6</v>
      </c>
      <c r="O81" s="38" t="s">
        <v>721</v>
      </c>
      <c r="P81" s="51" t="s">
        <v>722</v>
      </c>
      <c r="Q81" s="43"/>
      <c r="R81" s="43"/>
      <c r="S81" s="47" t="s">
        <v>723</v>
      </c>
      <c r="T81" s="48" t="s">
        <v>724</v>
      </c>
      <c r="U81" s="47" t="s">
        <v>274</v>
      </c>
    </row>
    <row r="82" spans="1:21" ht="30" customHeight="1">
      <c r="A82" s="37">
        <v>67</v>
      </c>
      <c r="B82" s="37">
        <v>238</v>
      </c>
      <c r="C82" s="37">
        <v>78</v>
      </c>
      <c r="D82" s="37" t="s">
        <v>18</v>
      </c>
      <c r="E82" s="38" t="s">
        <v>725</v>
      </c>
      <c r="F82" s="38" t="s">
        <v>725</v>
      </c>
      <c r="G82" s="38" t="s">
        <v>5</v>
      </c>
      <c r="H82" s="38" t="s">
        <v>5</v>
      </c>
      <c r="I82" s="39">
        <v>1811.8</v>
      </c>
      <c r="J82" s="39">
        <v>1811.8</v>
      </c>
      <c r="K82" s="39">
        <v>1811.8</v>
      </c>
      <c r="L82" s="39"/>
      <c r="M82" s="38" t="s">
        <v>257</v>
      </c>
      <c r="N82" s="47" t="s">
        <v>6</v>
      </c>
      <c r="O82" s="38" t="s">
        <v>691</v>
      </c>
      <c r="P82" s="44" t="s">
        <v>692</v>
      </c>
      <c r="Q82" s="43"/>
      <c r="R82" s="43"/>
      <c r="S82" s="38"/>
      <c r="T82" s="44"/>
      <c r="U82" s="43"/>
    </row>
    <row r="83" spans="1:21" ht="30" customHeight="1">
      <c r="A83" s="37">
        <v>68</v>
      </c>
      <c r="B83" s="37">
        <v>239</v>
      </c>
      <c r="C83" s="37">
        <v>79</v>
      </c>
      <c r="D83" s="37" t="s">
        <v>18</v>
      </c>
      <c r="E83" s="38" t="s">
        <v>725</v>
      </c>
      <c r="F83" s="38" t="s">
        <v>725</v>
      </c>
      <c r="G83" s="38" t="s">
        <v>5</v>
      </c>
      <c r="H83" s="38" t="s">
        <v>5</v>
      </c>
      <c r="I83" s="39">
        <v>163</v>
      </c>
      <c r="J83" s="39">
        <v>163</v>
      </c>
      <c r="K83" s="39">
        <v>163</v>
      </c>
      <c r="L83" s="39"/>
      <c r="M83" s="38" t="s">
        <v>257</v>
      </c>
      <c r="N83" s="47" t="s">
        <v>6</v>
      </c>
      <c r="O83" s="38" t="s">
        <v>691</v>
      </c>
      <c r="P83" s="44" t="s">
        <v>692</v>
      </c>
      <c r="Q83" s="43"/>
      <c r="R83" s="43"/>
      <c r="S83" s="38"/>
      <c r="T83" s="44"/>
      <c r="U83" s="43"/>
    </row>
    <row r="84" spans="1:21" ht="30" customHeight="1">
      <c r="A84" s="37">
        <v>69</v>
      </c>
      <c r="B84" s="37">
        <v>156</v>
      </c>
      <c r="C84" s="37">
        <v>80</v>
      </c>
      <c r="D84" s="37" t="s">
        <v>18</v>
      </c>
      <c r="E84" s="38" t="s">
        <v>726</v>
      </c>
      <c r="F84" s="38" t="s">
        <v>726</v>
      </c>
      <c r="G84" s="38" t="s">
        <v>126</v>
      </c>
      <c r="H84" s="38" t="s">
        <v>126</v>
      </c>
      <c r="I84" s="39">
        <v>519.1</v>
      </c>
      <c r="J84" s="39">
        <v>519.1</v>
      </c>
      <c r="K84" s="39">
        <v>519.1</v>
      </c>
      <c r="L84" s="39"/>
      <c r="M84" s="38" t="s">
        <v>257</v>
      </c>
      <c r="N84" s="47" t="s">
        <v>6</v>
      </c>
      <c r="O84" s="38" t="s">
        <v>727</v>
      </c>
      <c r="P84" s="44" t="s">
        <v>728</v>
      </c>
      <c r="Q84" s="43"/>
      <c r="R84" s="43"/>
      <c r="S84" s="38"/>
      <c r="T84" s="44"/>
      <c r="U84" s="43"/>
    </row>
    <row r="85" spans="1:21" ht="30" customHeight="1">
      <c r="A85" s="37">
        <v>70</v>
      </c>
      <c r="B85" s="37">
        <v>399</v>
      </c>
      <c r="C85" s="37">
        <v>81</v>
      </c>
      <c r="D85" s="37" t="s">
        <v>18</v>
      </c>
      <c r="E85" s="38" t="s">
        <v>729</v>
      </c>
      <c r="F85" s="38" t="s">
        <v>729</v>
      </c>
      <c r="G85" s="38" t="s">
        <v>720</v>
      </c>
      <c r="H85" s="38" t="s">
        <v>720</v>
      </c>
      <c r="I85" s="39">
        <v>2157</v>
      </c>
      <c r="J85" s="39">
        <v>2157</v>
      </c>
      <c r="K85" s="39">
        <v>2157</v>
      </c>
      <c r="L85" s="39"/>
      <c r="M85" s="38" t="s">
        <v>257</v>
      </c>
      <c r="N85" s="47" t="s">
        <v>6</v>
      </c>
      <c r="O85" s="38" t="s">
        <v>721</v>
      </c>
      <c r="P85" s="51" t="s">
        <v>722</v>
      </c>
      <c r="Q85" s="43"/>
      <c r="R85" s="43"/>
      <c r="S85" s="38"/>
      <c r="T85" s="44"/>
      <c r="U85" s="43"/>
    </row>
    <row r="86" spans="1:21" ht="30" customHeight="1">
      <c r="A86" s="37">
        <v>71</v>
      </c>
      <c r="B86" s="37">
        <v>400</v>
      </c>
      <c r="C86" s="37">
        <v>82</v>
      </c>
      <c r="D86" s="37" t="s">
        <v>18</v>
      </c>
      <c r="E86" s="38" t="s">
        <v>730</v>
      </c>
      <c r="F86" s="38" t="s">
        <v>730</v>
      </c>
      <c r="G86" s="38" t="s">
        <v>31</v>
      </c>
      <c r="H86" s="38" t="s">
        <v>31</v>
      </c>
      <c r="I86" s="39">
        <v>152</v>
      </c>
      <c r="J86" s="39">
        <v>152</v>
      </c>
      <c r="K86" s="39">
        <v>152</v>
      </c>
      <c r="L86" s="39"/>
      <c r="M86" s="38" t="s">
        <v>257</v>
      </c>
      <c r="N86" s="47" t="s">
        <v>6</v>
      </c>
      <c r="O86" s="38" t="s">
        <v>721</v>
      </c>
      <c r="P86" s="51" t="s">
        <v>722</v>
      </c>
      <c r="Q86" s="43"/>
      <c r="R86" s="43"/>
      <c r="S86" s="38"/>
      <c r="T86" s="44"/>
      <c r="U86" s="43"/>
    </row>
    <row r="87" spans="1:21" ht="30" customHeight="1">
      <c r="A87" s="37">
        <v>72</v>
      </c>
      <c r="B87" s="37">
        <v>401</v>
      </c>
      <c r="C87" s="37">
        <v>83</v>
      </c>
      <c r="D87" s="37" t="s">
        <v>18</v>
      </c>
      <c r="E87" s="38" t="s">
        <v>731</v>
      </c>
      <c r="F87" s="38" t="s">
        <v>731</v>
      </c>
      <c r="G87" s="38" t="s">
        <v>27</v>
      </c>
      <c r="H87" s="38" t="s">
        <v>27</v>
      </c>
      <c r="I87" s="39">
        <v>943.8</v>
      </c>
      <c r="J87" s="39">
        <v>943.8</v>
      </c>
      <c r="K87" s="39">
        <v>943.8</v>
      </c>
      <c r="L87" s="39"/>
      <c r="M87" s="38" t="s">
        <v>257</v>
      </c>
      <c r="N87" s="47" t="s">
        <v>6</v>
      </c>
      <c r="O87" s="38" t="s">
        <v>721</v>
      </c>
      <c r="P87" s="51" t="s">
        <v>722</v>
      </c>
      <c r="Q87" s="43"/>
      <c r="R87" s="43"/>
      <c r="S87" s="38"/>
      <c r="T87" s="44"/>
      <c r="U87" s="43"/>
    </row>
    <row r="88" spans="1:21" ht="30" customHeight="1">
      <c r="A88" s="37">
        <v>73</v>
      </c>
      <c r="B88" s="37">
        <v>402</v>
      </c>
      <c r="C88" s="37">
        <v>84</v>
      </c>
      <c r="D88" s="37" t="s">
        <v>18</v>
      </c>
      <c r="E88" s="38" t="s">
        <v>731</v>
      </c>
      <c r="F88" s="38" t="s">
        <v>731</v>
      </c>
      <c r="G88" s="38" t="s">
        <v>27</v>
      </c>
      <c r="H88" s="38" t="s">
        <v>27</v>
      </c>
      <c r="I88" s="39">
        <v>174.2</v>
      </c>
      <c r="J88" s="39">
        <v>174.2</v>
      </c>
      <c r="K88" s="39">
        <v>174.2</v>
      </c>
      <c r="L88" s="39"/>
      <c r="M88" s="38" t="s">
        <v>257</v>
      </c>
      <c r="N88" s="47" t="s">
        <v>6</v>
      </c>
      <c r="O88" s="38" t="s">
        <v>721</v>
      </c>
      <c r="P88" s="51" t="s">
        <v>722</v>
      </c>
      <c r="Q88" s="43"/>
      <c r="R88" s="43"/>
      <c r="S88" s="38"/>
      <c r="T88" s="44"/>
      <c r="U88" s="43"/>
    </row>
    <row r="89" spans="1:21" ht="30" customHeight="1">
      <c r="A89" s="37">
        <v>74</v>
      </c>
      <c r="B89" s="37">
        <v>403</v>
      </c>
      <c r="C89" s="37">
        <v>85</v>
      </c>
      <c r="D89" s="37" t="s">
        <v>18</v>
      </c>
      <c r="E89" s="38" t="s">
        <v>731</v>
      </c>
      <c r="F89" s="38" t="s">
        <v>731</v>
      </c>
      <c r="G89" s="38" t="s">
        <v>27</v>
      </c>
      <c r="H89" s="38" t="s">
        <v>27</v>
      </c>
      <c r="I89" s="39">
        <v>100</v>
      </c>
      <c r="J89" s="39">
        <v>100</v>
      </c>
      <c r="K89" s="39">
        <v>100</v>
      </c>
      <c r="L89" s="39"/>
      <c r="M89" s="38" t="s">
        <v>257</v>
      </c>
      <c r="N89" s="47" t="s">
        <v>6</v>
      </c>
      <c r="O89" s="38" t="s">
        <v>721</v>
      </c>
      <c r="P89" s="51" t="s">
        <v>722</v>
      </c>
      <c r="Q89" s="43"/>
      <c r="R89" s="43"/>
      <c r="S89" s="38"/>
      <c r="T89" s="44"/>
      <c r="U89" s="43"/>
    </row>
    <row r="90" spans="1:21" ht="30" customHeight="1">
      <c r="A90" s="37">
        <v>75</v>
      </c>
      <c r="B90" s="37">
        <v>404</v>
      </c>
      <c r="C90" s="37">
        <v>86</v>
      </c>
      <c r="D90" s="37" t="s">
        <v>18</v>
      </c>
      <c r="E90" s="38" t="s">
        <v>732</v>
      </c>
      <c r="F90" s="38" t="s">
        <v>732</v>
      </c>
      <c r="G90" s="38" t="s">
        <v>27</v>
      </c>
      <c r="H90" s="38" t="s">
        <v>27</v>
      </c>
      <c r="I90" s="39">
        <v>1291.4000000000001</v>
      </c>
      <c r="J90" s="39">
        <v>1291.4000000000001</v>
      </c>
      <c r="K90" s="39">
        <v>1291.4000000000001</v>
      </c>
      <c r="L90" s="39"/>
      <c r="M90" s="38" t="s">
        <v>257</v>
      </c>
      <c r="N90" s="47" t="s">
        <v>6</v>
      </c>
      <c r="O90" s="38" t="s">
        <v>721</v>
      </c>
      <c r="P90" s="51" t="s">
        <v>722</v>
      </c>
      <c r="Q90" s="43"/>
      <c r="R90" s="43"/>
      <c r="S90" s="38"/>
      <c r="T90" s="44"/>
      <c r="U90" s="43"/>
    </row>
    <row r="91" spans="1:21" ht="30" customHeight="1">
      <c r="A91" s="37">
        <v>76</v>
      </c>
      <c r="B91" s="37">
        <v>405</v>
      </c>
      <c r="C91" s="37">
        <v>87</v>
      </c>
      <c r="D91" s="37" t="s">
        <v>18</v>
      </c>
      <c r="E91" s="38" t="s">
        <v>732</v>
      </c>
      <c r="F91" s="38" t="s">
        <v>732</v>
      </c>
      <c r="G91" s="38" t="s">
        <v>27</v>
      </c>
      <c r="H91" s="38" t="s">
        <v>27</v>
      </c>
      <c r="I91" s="39">
        <v>145.6</v>
      </c>
      <c r="J91" s="39">
        <v>145.6</v>
      </c>
      <c r="K91" s="39">
        <v>145.6</v>
      </c>
      <c r="L91" s="39"/>
      <c r="M91" s="38" t="s">
        <v>257</v>
      </c>
      <c r="N91" s="47" t="s">
        <v>6</v>
      </c>
      <c r="O91" s="38" t="s">
        <v>721</v>
      </c>
      <c r="P91" s="51" t="s">
        <v>722</v>
      </c>
      <c r="Q91" s="43"/>
      <c r="R91" s="43"/>
      <c r="S91" s="38"/>
      <c r="T91" s="44"/>
      <c r="U91" s="43"/>
    </row>
    <row r="92" spans="1:21" ht="30" customHeight="1">
      <c r="A92" s="37">
        <v>77</v>
      </c>
      <c r="B92" s="37">
        <v>406</v>
      </c>
      <c r="C92" s="37">
        <v>88</v>
      </c>
      <c r="D92" s="37" t="s">
        <v>18</v>
      </c>
      <c r="E92" s="38" t="s">
        <v>732</v>
      </c>
      <c r="F92" s="38" t="s">
        <v>732</v>
      </c>
      <c r="G92" s="38" t="s">
        <v>27</v>
      </c>
      <c r="H92" s="38" t="s">
        <v>27</v>
      </c>
      <c r="I92" s="39">
        <v>99</v>
      </c>
      <c r="J92" s="39">
        <v>99</v>
      </c>
      <c r="K92" s="39">
        <v>99</v>
      </c>
      <c r="L92" s="39"/>
      <c r="M92" s="38" t="s">
        <v>257</v>
      </c>
      <c r="N92" s="47" t="s">
        <v>6</v>
      </c>
      <c r="O92" s="38" t="s">
        <v>721</v>
      </c>
      <c r="P92" s="51" t="s">
        <v>722</v>
      </c>
      <c r="Q92" s="43"/>
      <c r="R92" s="43"/>
      <c r="S92" s="38"/>
      <c r="T92" s="44"/>
      <c r="U92" s="43"/>
    </row>
    <row r="93" spans="1:21" ht="30" customHeight="1">
      <c r="A93" s="37">
        <v>78</v>
      </c>
      <c r="B93" s="37">
        <v>407</v>
      </c>
      <c r="C93" s="37">
        <v>89</v>
      </c>
      <c r="D93" s="37" t="s">
        <v>18</v>
      </c>
      <c r="E93" s="38" t="s">
        <v>733</v>
      </c>
      <c r="F93" s="38" t="s">
        <v>733</v>
      </c>
      <c r="G93" s="38" t="s">
        <v>31</v>
      </c>
      <c r="H93" s="38" t="s">
        <v>31</v>
      </c>
      <c r="I93" s="39">
        <v>120</v>
      </c>
      <c r="J93" s="39">
        <v>120</v>
      </c>
      <c r="K93" s="39">
        <v>120</v>
      </c>
      <c r="L93" s="39"/>
      <c r="M93" s="38" t="s">
        <v>257</v>
      </c>
      <c r="N93" s="47" t="s">
        <v>6</v>
      </c>
      <c r="O93" s="38" t="s">
        <v>721</v>
      </c>
      <c r="P93" s="51" t="s">
        <v>722</v>
      </c>
      <c r="Q93" s="43"/>
      <c r="R93" s="43"/>
      <c r="S93" s="38"/>
      <c r="T93" s="44"/>
      <c r="U93" s="43"/>
    </row>
    <row r="94" spans="1:21" ht="30" customHeight="1">
      <c r="A94" s="37">
        <v>79</v>
      </c>
      <c r="B94" s="37">
        <v>408</v>
      </c>
      <c r="C94" s="37">
        <v>90</v>
      </c>
      <c r="D94" s="37" t="s">
        <v>18</v>
      </c>
      <c r="E94" s="38" t="s">
        <v>734</v>
      </c>
      <c r="F94" s="38" t="s">
        <v>734</v>
      </c>
      <c r="G94" s="38" t="s">
        <v>31</v>
      </c>
      <c r="H94" s="38" t="s">
        <v>31</v>
      </c>
      <c r="I94" s="39">
        <v>222</v>
      </c>
      <c r="J94" s="39">
        <v>222</v>
      </c>
      <c r="K94" s="39">
        <v>222</v>
      </c>
      <c r="L94" s="39"/>
      <c r="M94" s="38" t="s">
        <v>257</v>
      </c>
      <c r="N94" s="47" t="s">
        <v>6</v>
      </c>
      <c r="O94" s="38" t="s">
        <v>721</v>
      </c>
      <c r="P94" s="51" t="s">
        <v>722</v>
      </c>
      <c r="Q94" s="43"/>
      <c r="R94" s="43"/>
      <c r="S94" s="38"/>
      <c r="T94" s="44"/>
      <c r="U94" s="43"/>
    </row>
    <row r="95" spans="1:21" ht="30" customHeight="1">
      <c r="A95" s="37">
        <v>80</v>
      </c>
      <c r="B95" s="37">
        <v>61</v>
      </c>
      <c r="C95" s="37">
        <v>91</v>
      </c>
      <c r="D95" s="37" t="s">
        <v>18</v>
      </c>
      <c r="E95" s="38" t="s">
        <v>735</v>
      </c>
      <c r="F95" s="38" t="s">
        <v>735</v>
      </c>
      <c r="G95" s="38" t="s">
        <v>31</v>
      </c>
      <c r="H95" s="38" t="s">
        <v>31</v>
      </c>
      <c r="I95" s="39">
        <v>7.4</v>
      </c>
      <c r="J95" s="39">
        <v>7.4</v>
      </c>
      <c r="K95" s="39">
        <v>7.4</v>
      </c>
      <c r="L95" s="39"/>
      <c r="M95" s="38" t="s">
        <v>257</v>
      </c>
      <c r="N95" s="47" t="s">
        <v>6</v>
      </c>
      <c r="O95" s="38" t="s">
        <v>736</v>
      </c>
      <c r="P95" s="51" t="s">
        <v>722</v>
      </c>
      <c r="Q95" s="43"/>
      <c r="R95" s="43"/>
      <c r="S95" s="47" t="s">
        <v>462</v>
      </c>
      <c r="T95" s="48" t="s">
        <v>590</v>
      </c>
      <c r="U95" s="47" t="s">
        <v>274</v>
      </c>
    </row>
    <row r="96" spans="1:21" ht="30" customHeight="1">
      <c r="A96" s="37">
        <v>81</v>
      </c>
      <c r="B96" s="37">
        <v>33</v>
      </c>
      <c r="C96" s="37">
        <v>92</v>
      </c>
      <c r="D96" s="37" t="s">
        <v>18</v>
      </c>
      <c r="E96" s="38" t="s">
        <v>737</v>
      </c>
      <c r="F96" s="38" t="s">
        <v>737</v>
      </c>
      <c r="G96" s="38" t="s">
        <v>5</v>
      </c>
      <c r="H96" s="38" t="s">
        <v>5</v>
      </c>
      <c r="I96" s="39">
        <v>450.1</v>
      </c>
      <c r="J96" s="39">
        <v>450.1</v>
      </c>
      <c r="K96" s="39">
        <v>450.1</v>
      </c>
      <c r="L96" s="39"/>
      <c r="M96" s="38" t="s">
        <v>257</v>
      </c>
      <c r="N96" s="47" t="s">
        <v>6</v>
      </c>
      <c r="O96" s="38" t="s">
        <v>684</v>
      </c>
      <c r="P96" s="44" t="s">
        <v>284</v>
      </c>
      <c r="Q96" s="43"/>
      <c r="R96" s="43"/>
      <c r="S96" s="38"/>
      <c r="T96" s="44"/>
      <c r="U96" s="43"/>
    </row>
    <row r="97" spans="1:21" ht="30" customHeight="1">
      <c r="A97" s="37">
        <v>82</v>
      </c>
      <c r="B97" s="37">
        <v>34</v>
      </c>
      <c r="C97" s="37">
        <v>93</v>
      </c>
      <c r="D97" s="37" t="s">
        <v>18</v>
      </c>
      <c r="E97" s="38" t="s">
        <v>737</v>
      </c>
      <c r="F97" s="38" t="s">
        <v>737</v>
      </c>
      <c r="G97" s="38" t="s">
        <v>5</v>
      </c>
      <c r="H97" s="38" t="s">
        <v>5</v>
      </c>
      <c r="I97" s="39">
        <v>77</v>
      </c>
      <c r="J97" s="39">
        <v>77</v>
      </c>
      <c r="K97" s="39">
        <v>77</v>
      </c>
      <c r="L97" s="39"/>
      <c r="M97" s="38" t="s">
        <v>257</v>
      </c>
      <c r="N97" s="47" t="s">
        <v>6</v>
      </c>
      <c r="O97" s="38" t="s">
        <v>684</v>
      </c>
      <c r="P97" s="44" t="s">
        <v>284</v>
      </c>
      <c r="Q97" s="43"/>
      <c r="R97" s="43"/>
      <c r="S97" s="38"/>
      <c r="T97" s="44"/>
      <c r="U97" s="43"/>
    </row>
    <row r="98" spans="1:21" ht="30" customHeight="1">
      <c r="A98" s="37">
        <v>83</v>
      </c>
      <c r="B98" s="37">
        <v>409</v>
      </c>
      <c r="C98" s="37">
        <v>94</v>
      </c>
      <c r="D98" s="37" t="s">
        <v>18</v>
      </c>
      <c r="E98" s="38" t="s">
        <v>738</v>
      </c>
      <c r="F98" s="38" t="s">
        <v>738</v>
      </c>
      <c r="G98" s="38" t="s">
        <v>27</v>
      </c>
      <c r="H98" s="38" t="s">
        <v>27</v>
      </c>
      <c r="I98" s="39">
        <v>2673.1</v>
      </c>
      <c r="J98" s="39">
        <v>2673.1</v>
      </c>
      <c r="K98" s="39">
        <v>2673.1</v>
      </c>
      <c r="L98" s="39"/>
      <c r="M98" s="38" t="s">
        <v>257</v>
      </c>
      <c r="N98" s="47" t="s">
        <v>6</v>
      </c>
      <c r="O98" s="38" t="s">
        <v>721</v>
      </c>
      <c r="P98" s="51" t="s">
        <v>722</v>
      </c>
      <c r="Q98" s="43"/>
      <c r="R98" s="43"/>
      <c r="S98" s="38"/>
      <c r="T98" s="44"/>
      <c r="U98" s="43"/>
    </row>
    <row r="99" spans="1:21" ht="30" customHeight="1">
      <c r="A99" s="37">
        <v>84</v>
      </c>
      <c r="B99" s="37">
        <v>410</v>
      </c>
      <c r="C99" s="37">
        <v>95</v>
      </c>
      <c r="D99" s="37" t="s">
        <v>18</v>
      </c>
      <c r="E99" s="38" t="s">
        <v>738</v>
      </c>
      <c r="F99" s="38" t="s">
        <v>738</v>
      </c>
      <c r="G99" s="38" t="s">
        <v>27</v>
      </c>
      <c r="H99" s="38" t="s">
        <v>27</v>
      </c>
      <c r="I99" s="39">
        <v>403.9</v>
      </c>
      <c r="J99" s="39">
        <v>403.9</v>
      </c>
      <c r="K99" s="39">
        <v>403.9</v>
      </c>
      <c r="L99" s="39"/>
      <c r="M99" s="38" t="s">
        <v>257</v>
      </c>
      <c r="N99" s="47" t="s">
        <v>6</v>
      </c>
      <c r="O99" s="38" t="s">
        <v>721</v>
      </c>
      <c r="P99" s="51" t="s">
        <v>722</v>
      </c>
      <c r="Q99" s="43"/>
      <c r="R99" s="43"/>
      <c r="S99" s="38"/>
      <c r="T99" s="44"/>
      <c r="U99" s="43"/>
    </row>
    <row r="100" spans="1:21" ht="30" customHeight="1">
      <c r="A100" s="37">
        <v>85</v>
      </c>
      <c r="B100" s="37">
        <v>411</v>
      </c>
      <c r="C100" s="37">
        <v>96</v>
      </c>
      <c r="D100" s="37" t="s">
        <v>18</v>
      </c>
      <c r="E100" s="38" t="s">
        <v>738</v>
      </c>
      <c r="F100" s="38" t="s">
        <v>738</v>
      </c>
      <c r="G100" s="38" t="s">
        <v>27</v>
      </c>
      <c r="H100" s="38" t="s">
        <v>27</v>
      </c>
      <c r="I100" s="39">
        <v>499</v>
      </c>
      <c r="J100" s="39">
        <v>499</v>
      </c>
      <c r="K100" s="39">
        <v>499</v>
      </c>
      <c r="L100" s="39"/>
      <c r="M100" s="38" t="s">
        <v>257</v>
      </c>
      <c r="N100" s="47" t="s">
        <v>6</v>
      </c>
      <c r="O100" s="38" t="s">
        <v>721</v>
      </c>
      <c r="P100" s="51" t="s">
        <v>722</v>
      </c>
      <c r="Q100" s="43"/>
      <c r="R100" s="43"/>
      <c r="S100" s="38"/>
      <c r="T100" s="44"/>
      <c r="U100" s="43"/>
    </row>
    <row r="101" spans="1:21" ht="30" customHeight="1">
      <c r="A101" s="37">
        <v>86</v>
      </c>
      <c r="B101" s="37">
        <v>412</v>
      </c>
      <c r="C101" s="37">
        <v>97</v>
      </c>
      <c r="D101" s="37" t="s">
        <v>18</v>
      </c>
      <c r="E101" s="38" t="s">
        <v>739</v>
      </c>
      <c r="F101" s="38" t="s">
        <v>739</v>
      </c>
      <c r="G101" s="38" t="s">
        <v>27</v>
      </c>
      <c r="H101" s="38" t="s">
        <v>27</v>
      </c>
      <c r="I101" s="39">
        <v>472.9</v>
      </c>
      <c r="J101" s="39">
        <v>472.9</v>
      </c>
      <c r="K101" s="39">
        <v>472.9</v>
      </c>
      <c r="L101" s="39"/>
      <c r="M101" s="38" t="s">
        <v>257</v>
      </c>
      <c r="N101" s="47" t="s">
        <v>6</v>
      </c>
      <c r="O101" s="38" t="s">
        <v>721</v>
      </c>
      <c r="P101" s="51" t="s">
        <v>722</v>
      </c>
      <c r="Q101" s="43"/>
      <c r="R101" s="43"/>
      <c r="S101" s="38"/>
      <c r="T101" s="44"/>
      <c r="U101" s="43"/>
    </row>
    <row r="102" spans="1:21" ht="30" customHeight="1">
      <c r="A102" s="37">
        <v>87</v>
      </c>
      <c r="B102" s="37">
        <v>413</v>
      </c>
      <c r="C102" s="37">
        <v>98</v>
      </c>
      <c r="D102" s="37" t="s">
        <v>18</v>
      </c>
      <c r="E102" s="38" t="s">
        <v>739</v>
      </c>
      <c r="F102" s="38" t="s">
        <v>739</v>
      </c>
      <c r="G102" s="38" t="s">
        <v>27</v>
      </c>
      <c r="H102" s="38" t="s">
        <v>27</v>
      </c>
      <c r="I102" s="39">
        <v>76.099999999999994</v>
      </c>
      <c r="J102" s="39">
        <v>76.099999999999994</v>
      </c>
      <c r="K102" s="39">
        <v>76.099999999999994</v>
      </c>
      <c r="L102" s="39"/>
      <c r="M102" s="38" t="s">
        <v>257</v>
      </c>
      <c r="N102" s="47" t="s">
        <v>6</v>
      </c>
      <c r="O102" s="38" t="s">
        <v>721</v>
      </c>
      <c r="P102" s="51" t="s">
        <v>722</v>
      </c>
      <c r="Q102" s="43"/>
      <c r="R102" s="43"/>
      <c r="S102" s="38"/>
      <c r="T102" s="44"/>
      <c r="U102" s="43"/>
    </row>
    <row r="103" spans="1:21" ht="30" customHeight="1">
      <c r="A103" s="37">
        <v>88</v>
      </c>
      <c r="B103" s="37">
        <v>178</v>
      </c>
      <c r="C103" s="37">
        <v>99</v>
      </c>
      <c r="D103" s="37" t="s">
        <v>18</v>
      </c>
      <c r="E103" s="38" t="s">
        <v>740</v>
      </c>
      <c r="F103" s="38" t="s">
        <v>740</v>
      </c>
      <c r="G103" s="38" t="s">
        <v>5</v>
      </c>
      <c r="H103" s="38" t="s">
        <v>5</v>
      </c>
      <c r="I103" s="39">
        <v>1493.5</v>
      </c>
      <c r="J103" s="39">
        <v>1493.5</v>
      </c>
      <c r="K103" s="39">
        <v>1493.5</v>
      </c>
      <c r="L103" s="39"/>
      <c r="M103" s="38" t="s">
        <v>257</v>
      </c>
      <c r="N103" s="47" t="s">
        <v>6</v>
      </c>
      <c r="O103" s="38" t="s">
        <v>674</v>
      </c>
      <c r="P103" s="44" t="s">
        <v>675</v>
      </c>
      <c r="Q103" s="43"/>
      <c r="R103" s="43"/>
      <c r="S103" s="38"/>
      <c r="T103" s="44"/>
      <c r="U103" s="43"/>
    </row>
    <row r="104" spans="1:21" ht="30" customHeight="1">
      <c r="A104" s="37">
        <v>89</v>
      </c>
      <c r="B104" s="37">
        <v>179</v>
      </c>
      <c r="C104" s="37">
        <v>100</v>
      </c>
      <c r="D104" s="37" t="s">
        <v>18</v>
      </c>
      <c r="E104" s="38" t="s">
        <v>740</v>
      </c>
      <c r="F104" s="38" t="s">
        <v>740</v>
      </c>
      <c r="G104" s="38" t="s">
        <v>5</v>
      </c>
      <c r="H104" s="38" t="s">
        <v>5</v>
      </c>
      <c r="I104" s="39">
        <v>103</v>
      </c>
      <c r="J104" s="39">
        <v>103</v>
      </c>
      <c r="K104" s="39">
        <v>103</v>
      </c>
      <c r="L104" s="39"/>
      <c r="M104" s="38" t="s">
        <v>257</v>
      </c>
      <c r="N104" s="47" t="s">
        <v>6</v>
      </c>
      <c r="O104" s="38" t="s">
        <v>674</v>
      </c>
      <c r="P104" s="44" t="s">
        <v>675</v>
      </c>
      <c r="Q104" s="43"/>
      <c r="R104" s="43"/>
      <c r="S104" s="38"/>
      <c r="T104" s="44"/>
      <c r="U104" s="43"/>
    </row>
    <row r="105" spans="1:21" ht="30" customHeight="1">
      <c r="A105" s="37">
        <v>90</v>
      </c>
      <c r="B105" s="37">
        <v>102</v>
      </c>
      <c r="C105" s="37">
        <v>101</v>
      </c>
      <c r="D105" s="37" t="s">
        <v>18</v>
      </c>
      <c r="E105" s="38" t="s">
        <v>741</v>
      </c>
      <c r="F105" s="38" t="s">
        <v>742</v>
      </c>
      <c r="G105" s="38" t="s">
        <v>31</v>
      </c>
      <c r="H105" s="38" t="s">
        <v>31</v>
      </c>
      <c r="I105" s="52">
        <v>6383.5</v>
      </c>
      <c r="J105" s="39">
        <v>1306.5</v>
      </c>
      <c r="K105" s="39">
        <v>1305.5</v>
      </c>
      <c r="L105" s="39">
        <f>I105-K105</f>
        <v>5078</v>
      </c>
      <c r="M105" s="38" t="s">
        <v>257</v>
      </c>
      <c r="N105" s="47" t="s">
        <v>6</v>
      </c>
      <c r="O105" s="38" t="s">
        <v>743</v>
      </c>
      <c r="P105" s="44"/>
      <c r="Q105" s="43"/>
      <c r="R105" s="43"/>
      <c r="S105" s="38"/>
      <c r="T105" s="44"/>
      <c r="U105" s="43"/>
    </row>
    <row r="106" spans="1:21" ht="30" customHeight="1">
      <c r="A106" s="37" t="s">
        <v>744</v>
      </c>
      <c r="B106" s="37">
        <v>155</v>
      </c>
      <c r="C106" s="37">
        <v>102</v>
      </c>
      <c r="D106" s="37" t="s">
        <v>18</v>
      </c>
      <c r="E106" s="38" t="s">
        <v>745</v>
      </c>
      <c r="F106" s="38" t="s">
        <v>745</v>
      </c>
      <c r="G106" s="38" t="s">
        <v>31</v>
      </c>
      <c r="H106" s="38" t="s">
        <v>31</v>
      </c>
      <c r="I106" s="39">
        <v>61.3</v>
      </c>
      <c r="J106" s="39">
        <v>61.3</v>
      </c>
      <c r="K106" s="39">
        <v>61.3</v>
      </c>
      <c r="L106" s="39"/>
      <c r="M106" s="38" t="s">
        <v>257</v>
      </c>
      <c r="N106" s="47" t="s">
        <v>87</v>
      </c>
      <c r="O106" s="38" t="s">
        <v>695</v>
      </c>
      <c r="P106" s="44" t="s">
        <v>696</v>
      </c>
      <c r="Q106" s="43"/>
      <c r="R106" s="43"/>
      <c r="S106" s="47" t="s">
        <v>697</v>
      </c>
      <c r="T106" s="48" t="s">
        <v>698</v>
      </c>
      <c r="U106" s="47" t="s">
        <v>274</v>
      </c>
    </row>
    <row r="107" spans="1:21" ht="30" customHeight="1">
      <c r="A107" s="37" t="s">
        <v>746</v>
      </c>
      <c r="B107" s="37"/>
      <c r="C107" s="37">
        <v>103</v>
      </c>
      <c r="D107" s="37" t="s">
        <v>18</v>
      </c>
      <c r="E107" s="38" t="s">
        <v>745</v>
      </c>
      <c r="F107" s="38" t="s">
        <v>745</v>
      </c>
      <c r="G107" s="38" t="s">
        <v>31</v>
      </c>
      <c r="H107" s="38" t="s">
        <v>31</v>
      </c>
      <c r="I107" s="39">
        <v>61.3</v>
      </c>
      <c r="J107" s="39">
        <v>61.3</v>
      </c>
      <c r="K107" s="39">
        <v>61.3</v>
      </c>
      <c r="L107" s="39"/>
      <c r="M107" s="38" t="s">
        <v>257</v>
      </c>
      <c r="N107" s="47" t="s">
        <v>87</v>
      </c>
      <c r="O107" s="38" t="s">
        <v>700</v>
      </c>
      <c r="P107" s="44" t="s">
        <v>696</v>
      </c>
      <c r="Q107" s="43"/>
      <c r="R107" s="43"/>
      <c r="S107" s="47" t="s">
        <v>697</v>
      </c>
      <c r="T107" s="48" t="s">
        <v>698</v>
      </c>
      <c r="U107" s="47" t="s">
        <v>701</v>
      </c>
    </row>
    <row r="108" spans="1:21" ht="30" customHeight="1">
      <c r="A108" s="37">
        <v>92</v>
      </c>
      <c r="B108" s="37">
        <v>471</v>
      </c>
      <c r="C108" s="37">
        <v>104</v>
      </c>
      <c r="D108" s="37" t="s">
        <v>18</v>
      </c>
      <c r="E108" s="38" t="s">
        <v>747</v>
      </c>
      <c r="F108" s="38" t="s">
        <v>747</v>
      </c>
      <c r="G108" s="38" t="s">
        <v>5</v>
      </c>
      <c r="H108" s="38" t="s">
        <v>5</v>
      </c>
      <c r="I108" s="39">
        <v>2205.8000000000002</v>
      </c>
      <c r="J108" s="39">
        <v>2205.8000000000002</v>
      </c>
      <c r="K108" s="39">
        <v>2205.8000000000002</v>
      </c>
      <c r="L108" s="39"/>
      <c r="M108" s="38" t="s">
        <v>257</v>
      </c>
      <c r="N108" s="47" t="s">
        <v>6</v>
      </c>
      <c r="O108" s="38" t="s">
        <v>604</v>
      </c>
      <c r="P108" s="44" t="s">
        <v>605</v>
      </c>
      <c r="Q108" s="43"/>
      <c r="R108" s="43"/>
      <c r="S108" s="38"/>
      <c r="T108" s="44"/>
      <c r="U108" s="43"/>
    </row>
    <row r="109" spans="1:21" ht="30" customHeight="1">
      <c r="A109" s="37">
        <v>93</v>
      </c>
      <c r="B109" s="37">
        <v>472</v>
      </c>
      <c r="C109" s="37">
        <v>105</v>
      </c>
      <c r="D109" s="37" t="s">
        <v>18</v>
      </c>
      <c r="E109" s="38" t="s">
        <v>748</v>
      </c>
      <c r="F109" s="38" t="s">
        <v>748</v>
      </c>
      <c r="G109" s="38" t="s">
        <v>5</v>
      </c>
      <c r="H109" s="38" t="s">
        <v>5</v>
      </c>
      <c r="I109" s="39">
        <v>332.5</v>
      </c>
      <c r="J109" s="39">
        <v>332.5</v>
      </c>
      <c r="K109" s="39">
        <v>332.5</v>
      </c>
      <c r="L109" s="39"/>
      <c r="M109" s="38" t="s">
        <v>257</v>
      </c>
      <c r="N109" s="47" t="s">
        <v>6</v>
      </c>
      <c r="O109" s="38" t="s">
        <v>604</v>
      </c>
      <c r="P109" s="44" t="s">
        <v>605</v>
      </c>
      <c r="Q109" s="43"/>
      <c r="R109" s="43"/>
      <c r="S109" s="38"/>
      <c r="T109" s="44"/>
      <c r="U109" s="43"/>
    </row>
    <row r="110" spans="1:21" ht="30" customHeight="1">
      <c r="A110" s="37" t="s">
        <v>749</v>
      </c>
      <c r="B110" s="37">
        <v>65</v>
      </c>
      <c r="C110" s="37">
        <v>106</v>
      </c>
      <c r="D110" s="37" t="s">
        <v>18</v>
      </c>
      <c r="E110" s="38" t="s">
        <v>750</v>
      </c>
      <c r="F110" s="38" t="s">
        <v>750</v>
      </c>
      <c r="G110" s="38" t="s">
        <v>126</v>
      </c>
      <c r="H110" s="38" t="s">
        <v>126</v>
      </c>
      <c r="I110" s="39">
        <v>6614.8</v>
      </c>
      <c r="J110" s="39">
        <v>6614.8</v>
      </c>
      <c r="K110" s="39">
        <v>6614.8</v>
      </c>
      <c r="L110" s="39"/>
      <c r="M110" s="38" t="s">
        <v>257</v>
      </c>
      <c r="N110" s="47" t="s">
        <v>87</v>
      </c>
      <c r="O110" s="38" t="s">
        <v>751</v>
      </c>
      <c r="P110" s="46" t="s">
        <v>752</v>
      </c>
      <c r="Q110" s="43"/>
      <c r="R110" s="43"/>
      <c r="S110" s="38"/>
      <c r="T110" s="44"/>
      <c r="U110" s="43"/>
    </row>
    <row r="111" spans="1:21" ht="30" customHeight="1">
      <c r="A111" s="37" t="s">
        <v>753</v>
      </c>
      <c r="B111" s="37"/>
      <c r="C111" s="37">
        <v>107</v>
      </c>
      <c r="D111" s="37" t="s">
        <v>18</v>
      </c>
      <c r="E111" s="38" t="s">
        <v>750</v>
      </c>
      <c r="F111" s="38" t="s">
        <v>750</v>
      </c>
      <c r="G111" s="38" t="s">
        <v>126</v>
      </c>
      <c r="H111" s="38" t="s">
        <v>126</v>
      </c>
      <c r="I111" s="39">
        <v>6614.8</v>
      </c>
      <c r="J111" s="39">
        <v>6614.8</v>
      </c>
      <c r="K111" s="39">
        <v>6614.8</v>
      </c>
      <c r="L111" s="39"/>
      <c r="M111" s="38" t="s">
        <v>257</v>
      </c>
      <c r="N111" s="47" t="s">
        <v>87</v>
      </c>
      <c r="O111" s="38" t="s">
        <v>754</v>
      </c>
      <c r="P111" s="45" t="s">
        <v>755</v>
      </c>
      <c r="Q111" s="43"/>
      <c r="R111" s="43"/>
      <c r="S111" s="38"/>
      <c r="T111" s="44"/>
      <c r="U111" s="43"/>
    </row>
    <row r="112" spans="1:21" ht="30" customHeight="1">
      <c r="A112" s="37" t="s">
        <v>756</v>
      </c>
      <c r="B112" s="37">
        <v>225</v>
      </c>
      <c r="C112" s="37">
        <v>108</v>
      </c>
      <c r="D112" s="37" t="s">
        <v>18</v>
      </c>
      <c r="E112" s="38" t="s">
        <v>38</v>
      </c>
      <c r="F112" s="38" t="s">
        <v>38</v>
      </c>
      <c r="G112" s="38" t="s">
        <v>5</v>
      </c>
      <c r="H112" s="38" t="s">
        <v>5</v>
      </c>
      <c r="I112" s="39">
        <v>891.5</v>
      </c>
      <c r="J112" s="39">
        <v>891.5</v>
      </c>
      <c r="K112" s="39">
        <v>891.5</v>
      </c>
      <c r="L112" s="39"/>
      <c r="M112" s="38" t="s">
        <v>257</v>
      </c>
      <c r="N112" s="47" t="s">
        <v>43</v>
      </c>
      <c r="O112" s="38" t="s">
        <v>757</v>
      </c>
      <c r="P112" s="44" t="s">
        <v>758</v>
      </c>
      <c r="Q112" s="43"/>
      <c r="R112" s="43"/>
      <c r="S112" s="38"/>
      <c r="T112" s="44"/>
      <c r="U112" s="43"/>
    </row>
    <row r="113" spans="1:21" ht="30" customHeight="1">
      <c r="A113" s="37" t="s">
        <v>759</v>
      </c>
      <c r="B113" s="37"/>
      <c r="C113" s="37">
        <v>109</v>
      </c>
      <c r="D113" s="37" t="s">
        <v>18</v>
      </c>
      <c r="E113" s="38" t="s">
        <v>38</v>
      </c>
      <c r="F113" s="38" t="s">
        <v>38</v>
      </c>
      <c r="G113" s="38" t="s">
        <v>5</v>
      </c>
      <c r="H113" s="38" t="s">
        <v>5</v>
      </c>
      <c r="I113" s="39">
        <v>891.5</v>
      </c>
      <c r="J113" s="39">
        <v>891.5</v>
      </c>
      <c r="K113" s="39">
        <v>891.5</v>
      </c>
      <c r="L113" s="39"/>
      <c r="M113" s="38" t="s">
        <v>257</v>
      </c>
      <c r="N113" s="47" t="s">
        <v>41</v>
      </c>
      <c r="O113" s="38" t="s">
        <v>42</v>
      </c>
      <c r="P113" s="44" t="s">
        <v>760</v>
      </c>
      <c r="Q113" s="43"/>
      <c r="R113" s="43"/>
      <c r="S113" s="38"/>
      <c r="T113" s="44"/>
      <c r="U113" s="43"/>
    </row>
    <row r="114" spans="1:21" ht="30" customHeight="1">
      <c r="A114" s="37" t="s">
        <v>761</v>
      </c>
      <c r="B114" s="37"/>
      <c r="C114" s="37">
        <v>110</v>
      </c>
      <c r="D114" s="37" t="s">
        <v>18</v>
      </c>
      <c r="E114" s="38" t="s">
        <v>38</v>
      </c>
      <c r="F114" s="38" t="s">
        <v>38</v>
      </c>
      <c r="G114" s="38" t="s">
        <v>5</v>
      </c>
      <c r="H114" s="38" t="s">
        <v>5</v>
      </c>
      <c r="I114" s="39">
        <v>891.5</v>
      </c>
      <c r="J114" s="39">
        <v>891.5</v>
      </c>
      <c r="K114" s="39">
        <v>891.5</v>
      </c>
      <c r="L114" s="39"/>
      <c r="M114" s="38" t="s">
        <v>257</v>
      </c>
      <c r="N114" s="47" t="s">
        <v>39</v>
      </c>
      <c r="O114" s="38" t="s">
        <v>40</v>
      </c>
      <c r="P114" s="44" t="s">
        <v>760</v>
      </c>
      <c r="Q114" s="43"/>
      <c r="R114" s="43"/>
      <c r="S114" s="38"/>
      <c r="T114" s="44"/>
      <c r="U114" s="43"/>
    </row>
    <row r="115" spans="1:21" ht="30" customHeight="1">
      <c r="A115" s="37">
        <v>96</v>
      </c>
      <c r="B115" s="37">
        <v>8</v>
      </c>
      <c r="C115" s="37">
        <v>111</v>
      </c>
      <c r="D115" s="37" t="s">
        <v>18</v>
      </c>
      <c r="E115" s="38" t="s">
        <v>762</v>
      </c>
      <c r="F115" s="38" t="s">
        <v>763</v>
      </c>
      <c r="G115" s="38" t="s">
        <v>5</v>
      </c>
      <c r="H115" s="38" t="s">
        <v>5</v>
      </c>
      <c r="I115" s="52">
        <v>844.4</v>
      </c>
      <c r="J115" s="39">
        <v>278.8</v>
      </c>
      <c r="K115" s="39">
        <v>99.2</v>
      </c>
      <c r="L115" s="39">
        <f>I115-(K115+K116)</f>
        <v>565.70000000000005</v>
      </c>
      <c r="M115" s="38" t="s">
        <v>257</v>
      </c>
      <c r="N115" s="47" t="s">
        <v>6</v>
      </c>
      <c r="O115" s="38" t="s">
        <v>601</v>
      </c>
      <c r="P115" s="44"/>
      <c r="Q115" s="43"/>
      <c r="R115" s="43"/>
      <c r="S115" s="38"/>
      <c r="T115" s="44"/>
      <c r="U115" s="43"/>
    </row>
    <row r="116" spans="1:21" ht="30" customHeight="1">
      <c r="A116" s="37">
        <v>96</v>
      </c>
      <c r="B116" s="37">
        <v>9</v>
      </c>
      <c r="C116" s="37">
        <v>112</v>
      </c>
      <c r="D116" s="37" t="s">
        <v>18</v>
      </c>
      <c r="E116" s="38" t="s">
        <v>762</v>
      </c>
      <c r="F116" s="38" t="s">
        <v>764</v>
      </c>
      <c r="G116" s="38" t="s">
        <v>5</v>
      </c>
      <c r="H116" s="38" t="s">
        <v>5</v>
      </c>
      <c r="I116" s="52"/>
      <c r="J116" s="39"/>
      <c r="K116" s="39">
        <v>179.5</v>
      </c>
      <c r="L116" s="39"/>
      <c r="M116" s="38" t="s">
        <v>257</v>
      </c>
      <c r="N116" s="47" t="s">
        <v>6</v>
      </c>
      <c r="O116" s="38" t="s">
        <v>601</v>
      </c>
      <c r="P116" s="44"/>
      <c r="Q116" s="43"/>
      <c r="R116" s="43"/>
      <c r="S116" s="38"/>
      <c r="T116" s="44"/>
      <c r="U116" s="43"/>
    </row>
    <row r="117" spans="1:21" ht="30" customHeight="1">
      <c r="A117" s="37">
        <v>97</v>
      </c>
      <c r="B117" s="37">
        <v>10</v>
      </c>
      <c r="C117" s="37">
        <v>113</v>
      </c>
      <c r="D117" s="37" t="s">
        <v>18</v>
      </c>
      <c r="E117" s="38" t="s">
        <v>765</v>
      </c>
      <c r="F117" s="38" t="s">
        <v>766</v>
      </c>
      <c r="G117" s="38" t="s">
        <v>5</v>
      </c>
      <c r="H117" s="38" t="s">
        <v>5</v>
      </c>
      <c r="I117" s="52">
        <v>3329.3</v>
      </c>
      <c r="J117" s="39">
        <v>66.099999999999994</v>
      </c>
      <c r="K117" s="39">
        <v>66.2</v>
      </c>
      <c r="L117" s="39">
        <f>I117-K117</f>
        <v>3263.1000000000004</v>
      </c>
      <c r="M117" s="38" t="s">
        <v>257</v>
      </c>
      <c r="N117" s="47" t="s">
        <v>6</v>
      </c>
      <c r="O117" s="38" t="s">
        <v>601</v>
      </c>
      <c r="P117" s="44"/>
      <c r="Q117" s="43"/>
      <c r="R117" s="43"/>
      <c r="S117" s="38"/>
      <c r="T117" s="44"/>
      <c r="U117" s="43"/>
    </row>
    <row r="118" spans="1:21" ht="30" customHeight="1">
      <c r="A118" s="37">
        <v>98</v>
      </c>
      <c r="B118" s="37">
        <v>180</v>
      </c>
      <c r="C118" s="37">
        <v>114</v>
      </c>
      <c r="D118" s="37" t="s">
        <v>18</v>
      </c>
      <c r="E118" s="38" t="s">
        <v>767</v>
      </c>
      <c r="F118" s="38" t="s">
        <v>767</v>
      </c>
      <c r="G118" s="38" t="s">
        <v>5</v>
      </c>
      <c r="H118" s="38" t="s">
        <v>5</v>
      </c>
      <c r="I118" s="39">
        <v>2468.1999999999998</v>
      </c>
      <c r="J118" s="39">
        <v>2468.1999999999998</v>
      </c>
      <c r="K118" s="39">
        <v>2468.1999999999998</v>
      </c>
      <c r="L118" s="39"/>
      <c r="M118" s="38" t="s">
        <v>257</v>
      </c>
      <c r="N118" s="47" t="s">
        <v>6</v>
      </c>
      <c r="O118" s="38" t="s">
        <v>768</v>
      </c>
      <c r="P118" s="44" t="s">
        <v>769</v>
      </c>
      <c r="Q118" s="43"/>
      <c r="R118" s="43"/>
      <c r="S118" s="38"/>
      <c r="T118" s="44"/>
      <c r="U118" s="43"/>
    </row>
    <row r="119" spans="1:21" ht="30" customHeight="1">
      <c r="A119" s="37">
        <v>99</v>
      </c>
      <c r="B119" s="37">
        <v>181</v>
      </c>
      <c r="C119" s="37">
        <v>115</v>
      </c>
      <c r="D119" s="37" t="s">
        <v>18</v>
      </c>
      <c r="E119" s="38" t="s">
        <v>770</v>
      </c>
      <c r="F119" s="38" t="s">
        <v>770</v>
      </c>
      <c r="G119" s="38" t="s">
        <v>5</v>
      </c>
      <c r="H119" s="38" t="s">
        <v>5</v>
      </c>
      <c r="I119" s="39">
        <v>913.5</v>
      </c>
      <c r="J119" s="39">
        <v>913.5</v>
      </c>
      <c r="K119" s="39">
        <v>913.5</v>
      </c>
      <c r="L119" s="39"/>
      <c r="M119" s="38" t="s">
        <v>257</v>
      </c>
      <c r="N119" s="47" t="s">
        <v>6</v>
      </c>
      <c r="O119" s="38" t="s">
        <v>768</v>
      </c>
      <c r="P119" s="44" t="s">
        <v>769</v>
      </c>
      <c r="Q119" s="43"/>
      <c r="R119" s="43"/>
      <c r="S119" s="38"/>
      <c r="T119" s="44"/>
      <c r="U119" s="43"/>
    </row>
    <row r="120" spans="1:21" ht="30" customHeight="1">
      <c r="A120" s="37">
        <v>100</v>
      </c>
      <c r="B120" s="37">
        <v>331</v>
      </c>
      <c r="C120" s="37">
        <v>116</v>
      </c>
      <c r="D120" s="37" t="s">
        <v>18</v>
      </c>
      <c r="E120" s="38" t="s">
        <v>44</v>
      </c>
      <c r="F120" s="38" t="s">
        <v>44</v>
      </c>
      <c r="G120" s="38" t="s">
        <v>5</v>
      </c>
      <c r="H120" s="38" t="s">
        <v>5</v>
      </c>
      <c r="I120" s="39">
        <v>247.3</v>
      </c>
      <c r="J120" s="39">
        <v>247.3</v>
      </c>
      <c r="K120" s="39">
        <v>247.3</v>
      </c>
      <c r="L120" s="39"/>
      <c r="M120" s="38" t="s">
        <v>257</v>
      </c>
      <c r="N120" s="47" t="s">
        <v>6</v>
      </c>
      <c r="O120" s="38" t="s">
        <v>45</v>
      </c>
      <c r="P120" s="57" t="s">
        <v>771</v>
      </c>
      <c r="Q120" s="43"/>
      <c r="R120" s="43"/>
      <c r="S120" s="38"/>
      <c r="T120" s="44"/>
      <c r="U120" s="43"/>
    </row>
    <row r="121" spans="1:21" ht="30" customHeight="1">
      <c r="A121" s="37">
        <v>101</v>
      </c>
      <c r="B121" s="37">
        <v>473</v>
      </c>
      <c r="C121" s="37">
        <v>117</v>
      </c>
      <c r="D121" s="37" t="s">
        <v>18</v>
      </c>
      <c r="E121" s="38" t="s">
        <v>772</v>
      </c>
      <c r="F121" s="38" t="s">
        <v>772</v>
      </c>
      <c r="G121" s="38" t="s">
        <v>31</v>
      </c>
      <c r="H121" s="38" t="s">
        <v>31</v>
      </c>
      <c r="I121" s="39">
        <v>329.6</v>
      </c>
      <c r="J121" s="39">
        <v>329.6</v>
      </c>
      <c r="K121" s="39">
        <v>329.6</v>
      </c>
      <c r="L121" s="39"/>
      <c r="M121" s="38" t="s">
        <v>257</v>
      </c>
      <c r="N121" s="47" t="s">
        <v>6</v>
      </c>
      <c r="O121" s="38" t="s">
        <v>604</v>
      </c>
      <c r="P121" s="44" t="s">
        <v>605</v>
      </c>
      <c r="Q121" s="43"/>
      <c r="R121" s="43"/>
      <c r="S121" s="38"/>
      <c r="T121" s="44"/>
      <c r="U121" s="43"/>
    </row>
    <row r="122" spans="1:21" ht="30" customHeight="1">
      <c r="A122" s="37">
        <v>102</v>
      </c>
      <c r="B122" s="37">
        <v>450</v>
      </c>
      <c r="C122" s="37">
        <v>118</v>
      </c>
      <c r="D122" s="37" t="s">
        <v>18</v>
      </c>
      <c r="E122" s="38" t="s">
        <v>773</v>
      </c>
      <c r="F122" s="38" t="s">
        <v>774</v>
      </c>
      <c r="G122" s="38" t="s">
        <v>31</v>
      </c>
      <c r="H122" s="38" t="s">
        <v>31</v>
      </c>
      <c r="I122" s="52">
        <v>306</v>
      </c>
      <c r="J122" s="39">
        <v>47.1</v>
      </c>
      <c r="K122" s="39">
        <v>47.1</v>
      </c>
      <c r="L122" s="39">
        <f>I122-K122</f>
        <v>258.89999999999998</v>
      </c>
      <c r="M122" s="38" t="s">
        <v>257</v>
      </c>
      <c r="N122" s="47" t="s">
        <v>6</v>
      </c>
      <c r="O122" s="38" t="s">
        <v>608</v>
      </c>
      <c r="P122" s="44" t="s">
        <v>609</v>
      </c>
      <c r="Q122" s="43"/>
      <c r="R122" s="43"/>
      <c r="S122" s="38"/>
      <c r="T122" s="44"/>
      <c r="U122" s="43"/>
    </row>
    <row r="123" spans="1:21" ht="30" customHeight="1">
      <c r="A123" s="37">
        <v>103</v>
      </c>
      <c r="B123" s="37">
        <v>174</v>
      </c>
      <c r="C123" s="37">
        <v>119</v>
      </c>
      <c r="D123" s="37" t="s">
        <v>18</v>
      </c>
      <c r="E123" s="38" t="s">
        <v>775</v>
      </c>
      <c r="F123" s="38" t="s">
        <v>775</v>
      </c>
      <c r="G123" s="38" t="s">
        <v>5</v>
      </c>
      <c r="H123" s="38" t="s">
        <v>5</v>
      </c>
      <c r="I123" s="39">
        <v>2202.1999999999998</v>
      </c>
      <c r="J123" s="39">
        <v>2202.1999999999998</v>
      </c>
      <c r="K123" s="39">
        <v>2202.1999999999998</v>
      </c>
      <c r="L123" s="39"/>
      <c r="M123" s="38" t="s">
        <v>257</v>
      </c>
      <c r="N123" s="47" t="s">
        <v>6</v>
      </c>
      <c r="O123" s="38" t="s">
        <v>776</v>
      </c>
      <c r="P123" s="44" t="s">
        <v>777</v>
      </c>
      <c r="Q123" s="43"/>
      <c r="R123" s="43"/>
      <c r="S123" s="38"/>
      <c r="T123" s="44"/>
      <c r="U123" s="43"/>
    </row>
    <row r="124" spans="1:21" ht="30" customHeight="1">
      <c r="A124" s="37">
        <v>104</v>
      </c>
      <c r="B124" s="37">
        <v>11</v>
      </c>
      <c r="C124" s="37">
        <v>120</v>
      </c>
      <c r="D124" s="37" t="s">
        <v>18</v>
      </c>
      <c r="E124" s="38" t="s">
        <v>778</v>
      </c>
      <c r="F124" s="38" t="s">
        <v>779</v>
      </c>
      <c r="G124" s="38" t="s">
        <v>5</v>
      </c>
      <c r="H124" s="38" t="s">
        <v>5</v>
      </c>
      <c r="I124" s="52">
        <v>1796.4</v>
      </c>
      <c r="J124" s="39">
        <v>11.1</v>
      </c>
      <c r="K124" s="39">
        <v>11.1</v>
      </c>
      <c r="L124" s="39">
        <f>I124-K124</f>
        <v>1785.3000000000002</v>
      </c>
      <c r="M124" s="38" t="s">
        <v>257</v>
      </c>
      <c r="N124" s="47" t="s">
        <v>6</v>
      </c>
      <c r="O124" s="38" t="s">
        <v>601</v>
      </c>
      <c r="P124" s="44"/>
      <c r="Q124" s="43"/>
      <c r="R124" s="43"/>
      <c r="S124" s="38"/>
      <c r="T124" s="44"/>
      <c r="U124" s="43"/>
    </row>
    <row r="125" spans="1:21" ht="30" customHeight="1">
      <c r="A125" s="37">
        <v>105</v>
      </c>
      <c r="B125" s="37">
        <v>30</v>
      </c>
      <c r="C125" s="37">
        <v>121</v>
      </c>
      <c r="D125" s="37" t="s">
        <v>18</v>
      </c>
      <c r="E125" s="38" t="s">
        <v>46</v>
      </c>
      <c r="F125" s="38" t="s">
        <v>46</v>
      </c>
      <c r="G125" s="38" t="s">
        <v>5</v>
      </c>
      <c r="H125" s="38" t="s">
        <v>5</v>
      </c>
      <c r="I125" s="39">
        <v>1982</v>
      </c>
      <c r="J125" s="39">
        <v>1982</v>
      </c>
      <c r="K125" s="39">
        <v>1982</v>
      </c>
      <c r="L125" s="39"/>
      <c r="M125" s="38" t="s">
        <v>257</v>
      </c>
      <c r="N125" s="47" t="s">
        <v>6</v>
      </c>
      <c r="O125" s="38" t="s">
        <v>47</v>
      </c>
      <c r="P125" s="45" t="s">
        <v>48</v>
      </c>
      <c r="Q125" s="43"/>
      <c r="R125" s="43"/>
      <c r="S125" s="49" t="s">
        <v>780</v>
      </c>
      <c r="T125" s="50" t="s">
        <v>781</v>
      </c>
      <c r="U125" s="47" t="s">
        <v>274</v>
      </c>
    </row>
    <row r="126" spans="1:21" ht="30" customHeight="1">
      <c r="A126" s="37">
        <v>106</v>
      </c>
      <c r="B126" s="37">
        <v>91</v>
      </c>
      <c r="C126" s="37">
        <v>122</v>
      </c>
      <c r="D126" s="37" t="s">
        <v>18</v>
      </c>
      <c r="E126" s="38" t="s">
        <v>782</v>
      </c>
      <c r="F126" s="38" t="s">
        <v>782</v>
      </c>
      <c r="G126" s="38" t="s">
        <v>5</v>
      </c>
      <c r="H126" s="38" t="s">
        <v>5</v>
      </c>
      <c r="I126" s="39">
        <v>2107.4</v>
      </c>
      <c r="J126" s="39">
        <v>2107.4</v>
      </c>
      <c r="K126" s="39">
        <v>2107.4</v>
      </c>
      <c r="L126" s="39"/>
      <c r="M126" s="38" t="s">
        <v>257</v>
      </c>
      <c r="N126" s="47" t="s">
        <v>6</v>
      </c>
      <c r="O126" s="38" t="s">
        <v>783</v>
      </c>
      <c r="P126" s="45" t="s">
        <v>784</v>
      </c>
      <c r="Q126" s="43"/>
      <c r="R126" s="43"/>
      <c r="S126" s="38"/>
      <c r="T126" s="44"/>
      <c r="U126" s="43"/>
    </row>
    <row r="127" spans="1:21" ht="30" customHeight="1">
      <c r="A127" s="37" t="s">
        <v>785</v>
      </c>
      <c r="B127" s="37">
        <v>395</v>
      </c>
      <c r="C127" s="37">
        <v>123</v>
      </c>
      <c r="D127" s="37" t="s">
        <v>18</v>
      </c>
      <c r="E127" s="38" t="s">
        <v>786</v>
      </c>
      <c r="F127" s="38" t="s">
        <v>786</v>
      </c>
      <c r="G127" s="38" t="s">
        <v>5</v>
      </c>
      <c r="H127" s="38" t="s">
        <v>5</v>
      </c>
      <c r="I127" s="39">
        <v>2123</v>
      </c>
      <c r="J127" s="39">
        <v>2123</v>
      </c>
      <c r="K127" s="39">
        <v>2123</v>
      </c>
      <c r="L127" s="39"/>
      <c r="M127" s="38" t="s">
        <v>257</v>
      </c>
      <c r="N127" s="47" t="s">
        <v>87</v>
      </c>
      <c r="O127" s="38" t="s">
        <v>787</v>
      </c>
      <c r="P127" s="44" t="s">
        <v>788</v>
      </c>
      <c r="Q127" s="43"/>
      <c r="R127" s="43"/>
      <c r="S127" s="47" t="s">
        <v>462</v>
      </c>
      <c r="T127" s="48" t="s">
        <v>590</v>
      </c>
      <c r="U127" s="47" t="s">
        <v>274</v>
      </c>
    </row>
    <row r="128" spans="1:21" ht="30" customHeight="1">
      <c r="A128" s="37" t="s">
        <v>789</v>
      </c>
      <c r="B128" s="37"/>
      <c r="C128" s="37">
        <v>124</v>
      </c>
      <c r="D128" s="37" t="s">
        <v>18</v>
      </c>
      <c r="E128" s="38" t="s">
        <v>786</v>
      </c>
      <c r="F128" s="38" t="s">
        <v>786</v>
      </c>
      <c r="G128" s="38" t="s">
        <v>5</v>
      </c>
      <c r="H128" s="38" t="s">
        <v>5</v>
      </c>
      <c r="I128" s="39">
        <v>2123</v>
      </c>
      <c r="J128" s="39">
        <v>2123</v>
      </c>
      <c r="K128" s="39">
        <v>2123</v>
      </c>
      <c r="L128" s="39"/>
      <c r="M128" s="38" t="s">
        <v>257</v>
      </c>
      <c r="N128" s="47" t="s">
        <v>87</v>
      </c>
      <c r="O128" s="38" t="s">
        <v>790</v>
      </c>
      <c r="P128" s="44" t="s">
        <v>788</v>
      </c>
      <c r="Q128" s="43"/>
      <c r="R128" s="43"/>
      <c r="S128" s="38"/>
      <c r="T128" s="44"/>
      <c r="U128" s="43"/>
    </row>
    <row r="129" spans="1:21" ht="30" customHeight="1">
      <c r="A129" s="37">
        <v>108</v>
      </c>
      <c r="B129" s="37">
        <v>372</v>
      </c>
      <c r="C129" s="37">
        <v>125</v>
      </c>
      <c r="D129" s="37" t="s">
        <v>18</v>
      </c>
      <c r="E129" s="38" t="s">
        <v>791</v>
      </c>
      <c r="F129" s="38" t="s">
        <v>791</v>
      </c>
      <c r="G129" s="38" t="s">
        <v>126</v>
      </c>
      <c r="H129" s="38" t="s">
        <v>126</v>
      </c>
      <c r="I129" s="39">
        <v>3270.8</v>
      </c>
      <c r="J129" s="39">
        <v>3270.8</v>
      </c>
      <c r="K129" s="39">
        <v>3270.8</v>
      </c>
      <c r="L129" s="39"/>
      <c r="M129" s="38" t="s">
        <v>257</v>
      </c>
      <c r="N129" s="47" t="s">
        <v>6</v>
      </c>
      <c r="O129" s="38" t="s">
        <v>792</v>
      </c>
      <c r="P129" s="57" t="s">
        <v>793</v>
      </c>
      <c r="Q129" s="43"/>
      <c r="R129" s="43"/>
      <c r="S129" s="47" t="s">
        <v>794</v>
      </c>
      <c r="T129" s="48" t="s">
        <v>795</v>
      </c>
      <c r="U129" s="47" t="s">
        <v>274</v>
      </c>
    </row>
    <row r="130" spans="1:21" ht="30" customHeight="1">
      <c r="A130" s="37" t="s">
        <v>796</v>
      </c>
      <c r="B130" s="37">
        <v>522</v>
      </c>
      <c r="C130" s="37">
        <v>126</v>
      </c>
      <c r="D130" s="37" t="s">
        <v>18</v>
      </c>
      <c r="E130" s="38" t="s">
        <v>49</v>
      </c>
      <c r="F130" s="38" t="s">
        <v>49</v>
      </c>
      <c r="G130" s="38" t="s">
        <v>5</v>
      </c>
      <c r="H130" s="38" t="s">
        <v>5</v>
      </c>
      <c r="I130" s="39">
        <v>3927.9</v>
      </c>
      <c r="J130" s="39">
        <v>3927.9</v>
      </c>
      <c r="K130" s="39">
        <v>3927.9</v>
      </c>
      <c r="L130" s="39"/>
      <c r="M130" s="38" t="s">
        <v>257</v>
      </c>
      <c r="N130" s="47" t="s">
        <v>797</v>
      </c>
      <c r="O130" s="58" t="s">
        <v>798</v>
      </c>
      <c r="P130" s="53" t="s">
        <v>1775</v>
      </c>
      <c r="Q130" s="43"/>
      <c r="R130" s="43"/>
      <c r="S130" s="38"/>
      <c r="T130" s="44"/>
      <c r="U130" s="43"/>
    </row>
    <row r="131" spans="1:21" ht="30" customHeight="1">
      <c r="A131" s="37" t="s">
        <v>799</v>
      </c>
      <c r="B131" s="37"/>
      <c r="C131" s="37">
        <v>127</v>
      </c>
      <c r="D131" s="37" t="s">
        <v>18</v>
      </c>
      <c r="E131" s="38" t="s">
        <v>49</v>
      </c>
      <c r="F131" s="38" t="s">
        <v>49</v>
      </c>
      <c r="G131" s="38" t="s">
        <v>5</v>
      </c>
      <c r="H131" s="38" t="s">
        <v>5</v>
      </c>
      <c r="I131" s="39">
        <v>3927.9</v>
      </c>
      <c r="J131" s="39">
        <v>3927.9</v>
      </c>
      <c r="K131" s="39">
        <v>3927.9</v>
      </c>
      <c r="L131" s="39"/>
      <c r="M131" s="38" t="s">
        <v>257</v>
      </c>
      <c r="N131" s="47" t="s">
        <v>800</v>
      </c>
      <c r="O131" s="58" t="s">
        <v>801</v>
      </c>
      <c r="P131" s="57" t="s">
        <v>802</v>
      </c>
      <c r="Q131" s="43"/>
      <c r="R131" s="43"/>
      <c r="S131" s="38"/>
      <c r="T131" s="44"/>
      <c r="U131" s="43"/>
    </row>
    <row r="132" spans="1:21" ht="30" customHeight="1">
      <c r="A132" s="37" t="s">
        <v>803</v>
      </c>
      <c r="B132" s="37"/>
      <c r="C132" s="37">
        <v>128</v>
      </c>
      <c r="D132" s="37" t="s">
        <v>18</v>
      </c>
      <c r="E132" s="38" t="s">
        <v>49</v>
      </c>
      <c r="F132" s="38" t="s">
        <v>49</v>
      </c>
      <c r="G132" s="38" t="s">
        <v>5</v>
      </c>
      <c r="H132" s="38" t="s">
        <v>5</v>
      </c>
      <c r="I132" s="39">
        <v>3927.9</v>
      </c>
      <c r="J132" s="39">
        <v>3927.9</v>
      </c>
      <c r="K132" s="39">
        <v>3927.9</v>
      </c>
      <c r="L132" s="39"/>
      <c r="M132" s="38" t="s">
        <v>257</v>
      </c>
      <c r="N132" s="47" t="s">
        <v>800</v>
      </c>
      <c r="O132" s="58" t="s">
        <v>804</v>
      </c>
      <c r="P132" s="57" t="s">
        <v>805</v>
      </c>
      <c r="Q132" s="43"/>
      <c r="R132" s="43"/>
      <c r="S132" s="38"/>
      <c r="T132" s="44"/>
      <c r="U132" s="43"/>
    </row>
    <row r="133" spans="1:21" ht="30" customHeight="1">
      <c r="A133" s="37" t="s">
        <v>806</v>
      </c>
      <c r="B133" s="37"/>
      <c r="C133" s="37">
        <v>129</v>
      </c>
      <c r="D133" s="37" t="s">
        <v>18</v>
      </c>
      <c r="E133" s="38" t="s">
        <v>49</v>
      </c>
      <c r="F133" s="38" t="s">
        <v>49</v>
      </c>
      <c r="G133" s="38" t="s">
        <v>5</v>
      </c>
      <c r="H133" s="38" t="s">
        <v>5</v>
      </c>
      <c r="I133" s="39">
        <v>3927.9</v>
      </c>
      <c r="J133" s="39">
        <v>3927.9</v>
      </c>
      <c r="K133" s="39">
        <v>3927.9</v>
      </c>
      <c r="L133" s="39"/>
      <c r="M133" s="38" t="s">
        <v>257</v>
      </c>
      <c r="N133" s="47" t="s">
        <v>800</v>
      </c>
      <c r="O133" s="58" t="s">
        <v>807</v>
      </c>
      <c r="P133" s="57" t="s">
        <v>808</v>
      </c>
      <c r="Q133" s="43"/>
      <c r="R133" s="43"/>
      <c r="S133" s="38"/>
      <c r="T133" s="44"/>
      <c r="U133" s="43"/>
    </row>
    <row r="134" spans="1:21" ht="30" customHeight="1">
      <c r="A134" s="37" t="s">
        <v>809</v>
      </c>
      <c r="B134" s="37"/>
      <c r="C134" s="37">
        <v>130</v>
      </c>
      <c r="D134" s="37" t="s">
        <v>18</v>
      </c>
      <c r="E134" s="38" t="s">
        <v>49</v>
      </c>
      <c r="F134" s="38" t="s">
        <v>49</v>
      </c>
      <c r="G134" s="38" t="s">
        <v>5</v>
      </c>
      <c r="H134" s="38" t="s">
        <v>5</v>
      </c>
      <c r="I134" s="39">
        <v>3927.9</v>
      </c>
      <c r="J134" s="39">
        <v>3927.9</v>
      </c>
      <c r="K134" s="39">
        <v>3927.9</v>
      </c>
      <c r="L134" s="39"/>
      <c r="M134" s="38" t="s">
        <v>257</v>
      </c>
      <c r="N134" s="47" t="s">
        <v>800</v>
      </c>
      <c r="O134" s="58" t="s">
        <v>810</v>
      </c>
      <c r="P134" s="57" t="s">
        <v>811</v>
      </c>
      <c r="Q134" s="43"/>
      <c r="R134" s="43"/>
      <c r="S134" s="38"/>
      <c r="T134" s="44"/>
      <c r="U134" s="43"/>
    </row>
    <row r="135" spans="1:21" ht="30" customHeight="1">
      <c r="A135" s="37" t="s">
        <v>812</v>
      </c>
      <c r="B135" s="37"/>
      <c r="C135" s="37">
        <v>131</v>
      </c>
      <c r="D135" s="37" t="s">
        <v>18</v>
      </c>
      <c r="E135" s="38" t="s">
        <v>49</v>
      </c>
      <c r="F135" s="38" t="s">
        <v>49</v>
      </c>
      <c r="G135" s="38" t="s">
        <v>5</v>
      </c>
      <c r="H135" s="38" t="s">
        <v>5</v>
      </c>
      <c r="I135" s="39">
        <v>3927.9</v>
      </c>
      <c r="J135" s="39">
        <v>3927.9</v>
      </c>
      <c r="K135" s="39">
        <v>3927.9</v>
      </c>
      <c r="L135" s="39"/>
      <c r="M135" s="38" t="s">
        <v>257</v>
      </c>
      <c r="N135" s="47" t="s">
        <v>813</v>
      </c>
      <c r="O135" s="58" t="s">
        <v>814</v>
      </c>
      <c r="P135" s="57" t="s">
        <v>815</v>
      </c>
      <c r="Q135" s="43"/>
      <c r="R135" s="43"/>
      <c r="S135" s="38"/>
      <c r="T135" s="44"/>
      <c r="U135" s="43"/>
    </row>
    <row r="136" spans="1:21" ht="30" customHeight="1">
      <c r="A136" s="37" t="s">
        <v>816</v>
      </c>
      <c r="B136" s="37"/>
      <c r="C136" s="37">
        <v>132</v>
      </c>
      <c r="D136" s="37" t="s">
        <v>18</v>
      </c>
      <c r="E136" s="38" t="s">
        <v>49</v>
      </c>
      <c r="F136" s="38" t="s">
        <v>49</v>
      </c>
      <c r="G136" s="38" t="s">
        <v>5</v>
      </c>
      <c r="H136" s="38" t="s">
        <v>5</v>
      </c>
      <c r="I136" s="39">
        <v>3927.9</v>
      </c>
      <c r="J136" s="39">
        <v>3927.9</v>
      </c>
      <c r="K136" s="39">
        <v>3927.9</v>
      </c>
      <c r="L136" s="39"/>
      <c r="M136" s="38" t="s">
        <v>257</v>
      </c>
      <c r="N136" s="47" t="s">
        <v>817</v>
      </c>
      <c r="O136" s="58" t="s">
        <v>818</v>
      </c>
      <c r="P136" s="57" t="s">
        <v>819</v>
      </c>
      <c r="Q136" s="43"/>
      <c r="R136" s="43"/>
      <c r="S136" s="38"/>
      <c r="T136" s="44"/>
      <c r="U136" s="43"/>
    </row>
    <row r="137" spans="1:21" ht="30" customHeight="1">
      <c r="A137" s="37" t="s">
        <v>820</v>
      </c>
      <c r="B137" s="37"/>
      <c r="C137" s="37">
        <v>133</v>
      </c>
      <c r="D137" s="37" t="s">
        <v>18</v>
      </c>
      <c r="E137" s="38" t="s">
        <v>49</v>
      </c>
      <c r="F137" s="38" t="s">
        <v>49</v>
      </c>
      <c r="G137" s="38" t="s">
        <v>5</v>
      </c>
      <c r="H137" s="38" t="s">
        <v>5</v>
      </c>
      <c r="I137" s="39">
        <v>3927.9</v>
      </c>
      <c r="J137" s="39">
        <v>3927.9</v>
      </c>
      <c r="K137" s="39">
        <v>3927.9</v>
      </c>
      <c r="L137" s="39"/>
      <c r="M137" s="38" t="s">
        <v>257</v>
      </c>
      <c r="N137" s="47" t="s">
        <v>817</v>
      </c>
      <c r="O137" s="58" t="s">
        <v>821</v>
      </c>
      <c r="P137" s="53" t="s">
        <v>822</v>
      </c>
      <c r="Q137" s="43"/>
      <c r="R137" s="43"/>
      <c r="S137" s="38"/>
      <c r="T137" s="44"/>
      <c r="U137" s="43"/>
    </row>
    <row r="138" spans="1:21" ht="30" customHeight="1">
      <c r="A138" s="37">
        <v>110</v>
      </c>
      <c r="B138" s="37">
        <v>326</v>
      </c>
      <c r="C138" s="37">
        <v>134</v>
      </c>
      <c r="D138" s="37" t="s">
        <v>18</v>
      </c>
      <c r="E138" s="38" t="s">
        <v>823</v>
      </c>
      <c r="F138" s="38" t="s">
        <v>823</v>
      </c>
      <c r="G138" s="38" t="s">
        <v>5</v>
      </c>
      <c r="H138" s="38" t="s">
        <v>5</v>
      </c>
      <c r="I138" s="39">
        <v>1461.8</v>
      </c>
      <c r="J138" s="39">
        <v>1461.8</v>
      </c>
      <c r="K138" s="39">
        <v>1461.8</v>
      </c>
      <c r="L138" s="39"/>
      <c r="M138" s="38" t="s">
        <v>257</v>
      </c>
      <c r="N138" s="47" t="s">
        <v>6</v>
      </c>
      <c r="O138" s="38" t="s">
        <v>824</v>
      </c>
      <c r="P138" s="44" t="s">
        <v>825</v>
      </c>
      <c r="Q138" s="43"/>
      <c r="R138" s="43"/>
      <c r="S138" s="38"/>
      <c r="T138" s="44"/>
      <c r="U138" s="43"/>
    </row>
    <row r="139" spans="1:21" ht="30" customHeight="1">
      <c r="A139" s="37" t="s">
        <v>826</v>
      </c>
      <c r="B139" s="37">
        <v>107</v>
      </c>
      <c r="C139" s="37">
        <v>135</v>
      </c>
      <c r="D139" s="37" t="s">
        <v>18</v>
      </c>
      <c r="E139" s="38" t="s">
        <v>827</v>
      </c>
      <c r="F139" s="38" t="s">
        <v>827</v>
      </c>
      <c r="G139" s="38" t="s">
        <v>5</v>
      </c>
      <c r="H139" s="38" t="s">
        <v>5</v>
      </c>
      <c r="I139" s="39">
        <v>4082.2</v>
      </c>
      <c r="J139" s="39">
        <v>4082.2</v>
      </c>
      <c r="K139" s="39">
        <v>4082.2</v>
      </c>
      <c r="L139" s="39"/>
      <c r="M139" s="38" t="s">
        <v>257</v>
      </c>
      <c r="N139" s="47" t="s">
        <v>828</v>
      </c>
      <c r="O139" s="41" t="s">
        <v>829</v>
      </c>
      <c r="P139" s="44" t="s">
        <v>825</v>
      </c>
      <c r="Q139" s="43"/>
      <c r="R139" s="43"/>
      <c r="S139" s="38"/>
      <c r="T139" s="44"/>
      <c r="U139" s="43"/>
    </row>
    <row r="140" spans="1:21" ht="30" customHeight="1">
      <c r="A140" s="37" t="s">
        <v>830</v>
      </c>
      <c r="B140" s="37"/>
      <c r="C140" s="37">
        <v>136</v>
      </c>
      <c r="D140" s="37" t="s">
        <v>18</v>
      </c>
      <c r="E140" s="38" t="s">
        <v>827</v>
      </c>
      <c r="F140" s="38" t="s">
        <v>827</v>
      </c>
      <c r="G140" s="38" t="s">
        <v>5</v>
      </c>
      <c r="H140" s="38" t="s">
        <v>5</v>
      </c>
      <c r="I140" s="39">
        <v>4082.2</v>
      </c>
      <c r="J140" s="39">
        <v>4082.2</v>
      </c>
      <c r="K140" s="39">
        <v>4082.2</v>
      </c>
      <c r="L140" s="39"/>
      <c r="M140" s="38" t="s">
        <v>257</v>
      </c>
      <c r="N140" s="47" t="s">
        <v>831</v>
      </c>
      <c r="O140" s="41" t="s">
        <v>832</v>
      </c>
      <c r="P140" s="45" t="s">
        <v>833</v>
      </c>
      <c r="Q140" s="43"/>
      <c r="R140" s="43"/>
      <c r="S140" s="38"/>
      <c r="T140" s="44"/>
      <c r="U140" s="43"/>
    </row>
    <row r="141" spans="1:21" ht="30" customHeight="1">
      <c r="A141" s="37" t="s">
        <v>834</v>
      </c>
      <c r="B141" s="37"/>
      <c r="C141" s="37">
        <v>137</v>
      </c>
      <c r="D141" s="37" t="s">
        <v>18</v>
      </c>
      <c r="E141" s="38" t="s">
        <v>827</v>
      </c>
      <c r="F141" s="38" t="s">
        <v>827</v>
      </c>
      <c r="G141" s="38" t="s">
        <v>5</v>
      </c>
      <c r="H141" s="38" t="s">
        <v>5</v>
      </c>
      <c r="I141" s="39">
        <v>4082.2</v>
      </c>
      <c r="J141" s="39">
        <v>4082.2</v>
      </c>
      <c r="K141" s="39">
        <v>4082.2</v>
      </c>
      <c r="L141" s="39"/>
      <c r="M141" s="38" t="s">
        <v>257</v>
      </c>
      <c r="N141" s="47" t="s">
        <v>831</v>
      </c>
      <c r="O141" s="41" t="s">
        <v>835</v>
      </c>
      <c r="P141" s="45" t="s">
        <v>833</v>
      </c>
      <c r="Q141" s="43"/>
      <c r="R141" s="43"/>
      <c r="S141" s="38"/>
      <c r="T141" s="44"/>
      <c r="U141" s="43"/>
    </row>
    <row r="142" spans="1:21" ht="30" customHeight="1">
      <c r="A142" s="37" t="s">
        <v>836</v>
      </c>
      <c r="B142" s="37"/>
      <c r="C142" s="37">
        <v>138</v>
      </c>
      <c r="D142" s="37" t="s">
        <v>18</v>
      </c>
      <c r="E142" s="38" t="s">
        <v>827</v>
      </c>
      <c r="F142" s="38" t="s">
        <v>827</v>
      </c>
      <c r="G142" s="38" t="s">
        <v>5</v>
      </c>
      <c r="H142" s="38" t="s">
        <v>5</v>
      </c>
      <c r="I142" s="39">
        <v>4082.2</v>
      </c>
      <c r="J142" s="39">
        <v>4082.2</v>
      </c>
      <c r="K142" s="39">
        <v>4082.2</v>
      </c>
      <c r="L142" s="39"/>
      <c r="M142" s="38" t="s">
        <v>257</v>
      </c>
      <c r="N142" s="47" t="s">
        <v>837</v>
      </c>
      <c r="O142" s="41" t="s">
        <v>838</v>
      </c>
      <c r="P142" s="51" t="s">
        <v>839</v>
      </c>
      <c r="Q142" s="43"/>
      <c r="R142" s="43"/>
      <c r="S142" s="38"/>
      <c r="T142" s="44"/>
      <c r="U142" s="43"/>
    </row>
    <row r="143" spans="1:21" ht="30" customHeight="1">
      <c r="A143" s="37" t="s">
        <v>840</v>
      </c>
      <c r="B143" s="37"/>
      <c r="C143" s="37">
        <v>139</v>
      </c>
      <c r="D143" s="37" t="s">
        <v>18</v>
      </c>
      <c r="E143" s="38" t="s">
        <v>827</v>
      </c>
      <c r="F143" s="38" t="s">
        <v>827</v>
      </c>
      <c r="G143" s="38" t="s">
        <v>5</v>
      </c>
      <c r="H143" s="38" t="s">
        <v>5</v>
      </c>
      <c r="I143" s="39">
        <v>4082.2</v>
      </c>
      <c r="J143" s="39">
        <v>4082.2</v>
      </c>
      <c r="K143" s="39">
        <v>4082.2</v>
      </c>
      <c r="L143" s="39"/>
      <c r="M143" s="38" t="s">
        <v>257</v>
      </c>
      <c r="N143" s="47" t="s">
        <v>831</v>
      </c>
      <c r="O143" s="41" t="s">
        <v>841</v>
      </c>
      <c r="P143" s="44" t="s">
        <v>842</v>
      </c>
      <c r="Q143" s="43"/>
      <c r="R143" s="43"/>
      <c r="S143" s="38"/>
      <c r="T143" s="44"/>
      <c r="U143" s="43"/>
    </row>
    <row r="144" spans="1:21" ht="30" customHeight="1">
      <c r="A144" s="37" t="s">
        <v>843</v>
      </c>
      <c r="B144" s="37"/>
      <c r="C144" s="37">
        <v>140</v>
      </c>
      <c r="D144" s="37" t="s">
        <v>18</v>
      </c>
      <c r="E144" s="38" t="s">
        <v>827</v>
      </c>
      <c r="F144" s="38" t="s">
        <v>827</v>
      </c>
      <c r="G144" s="38" t="s">
        <v>5</v>
      </c>
      <c r="H144" s="38" t="s">
        <v>5</v>
      </c>
      <c r="I144" s="39">
        <v>4082.2</v>
      </c>
      <c r="J144" s="39">
        <v>4082.2</v>
      </c>
      <c r="K144" s="39">
        <v>4082.2</v>
      </c>
      <c r="L144" s="39"/>
      <c r="M144" s="38" t="s">
        <v>257</v>
      </c>
      <c r="N144" s="47" t="s">
        <v>837</v>
      </c>
      <c r="O144" s="41" t="s">
        <v>844</v>
      </c>
      <c r="P144" s="45" t="s">
        <v>833</v>
      </c>
      <c r="Q144" s="43"/>
      <c r="R144" s="43"/>
      <c r="S144" s="38"/>
      <c r="T144" s="44"/>
      <c r="U144" s="43"/>
    </row>
    <row r="145" spans="1:21" ht="30" customHeight="1">
      <c r="A145" s="37" t="s">
        <v>845</v>
      </c>
      <c r="B145" s="37"/>
      <c r="C145" s="37">
        <v>141</v>
      </c>
      <c r="D145" s="37" t="s">
        <v>18</v>
      </c>
      <c r="E145" s="38" t="s">
        <v>827</v>
      </c>
      <c r="F145" s="38" t="s">
        <v>827</v>
      </c>
      <c r="G145" s="38" t="s">
        <v>5</v>
      </c>
      <c r="H145" s="38" t="s">
        <v>5</v>
      </c>
      <c r="I145" s="39">
        <v>4082.2</v>
      </c>
      <c r="J145" s="39">
        <v>4082.2</v>
      </c>
      <c r="K145" s="39">
        <v>4082.2</v>
      </c>
      <c r="L145" s="39"/>
      <c r="M145" s="38" t="s">
        <v>257</v>
      </c>
      <c r="N145" s="47" t="s">
        <v>831</v>
      </c>
      <c r="O145" s="41" t="s">
        <v>846</v>
      </c>
      <c r="P145" s="51" t="s">
        <v>847</v>
      </c>
      <c r="Q145" s="43"/>
      <c r="R145" s="43"/>
      <c r="S145" s="38"/>
      <c r="T145" s="44"/>
      <c r="U145" s="43"/>
    </row>
    <row r="146" spans="1:21" ht="30" customHeight="1">
      <c r="A146" s="37" t="s">
        <v>848</v>
      </c>
      <c r="B146" s="37"/>
      <c r="C146" s="37">
        <v>142</v>
      </c>
      <c r="D146" s="37" t="s">
        <v>18</v>
      </c>
      <c r="E146" s="38" t="s">
        <v>827</v>
      </c>
      <c r="F146" s="38" t="s">
        <v>827</v>
      </c>
      <c r="G146" s="38" t="s">
        <v>5</v>
      </c>
      <c r="H146" s="38" t="s">
        <v>5</v>
      </c>
      <c r="I146" s="39">
        <v>4082.2</v>
      </c>
      <c r="J146" s="39">
        <v>4082.2</v>
      </c>
      <c r="K146" s="39">
        <v>4082.2</v>
      </c>
      <c r="L146" s="39"/>
      <c r="M146" s="38" t="s">
        <v>257</v>
      </c>
      <c r="N146" s="47" t="s">
        <v>837</v>
      </c>
      <c r="O146" s="41" t="s">
        <v>849</v>
      </c>
      <c r="P146" s="44" t="s">
        <v>850</v>
      </c>
      <c r="Q146" s="43"/>
      <c r="R146" s="43"/>
      <c r="S146" s="38"/>
      <c r="T146" s="44"/>
      <c r="U146" s="43"/>
    </row>
    <row r="147" spans="1:21" ht="30" customHeight="1">
      <c r="A147" s="37" t="s">
        <v>851</v>
      </c>
      <c r="B147" s="37"/>
      <c r="C147" s="37">
        <v>143</v>
      </c>
      <c r="D147" s="37" t="s">
        <v>18</v>
      </c>
      <c r="E147" s="38" t="s">
        <v>827</v>
      </c>
      <c r="F147" s="38" t="s">
        <v>827</v>
      </c>
      <c r="G147" s="38" t="s">
        <v>5</v>
      </c>
      <c r="H147" s="38" t="s">
        <v>5</v>
      </c>
      <c r="I147" s="39">
        <v>4082.2</v>
      </c>
      <c r="J147" s="39">
        <v>4082.2</v>
      </c>
      <c r="K147" s="39">
        <v>4082.2</v>
      </c>
      <c r="L147" s="39"/>
      <c r="M147" s="38" t="s">
        <v>257</v>
      </c>
      <c r="N147" s="47" t="s">
        <v>837</v>
      </c>
      <c r="O147" s="41" t="s">
        <v>852</v>
      </c>
      <c r="P147" s="44" t="s">
        <v>853</v>
      </c>
      <c r="Q147" s="43"/>
      <c r="R147" s="43"/>
      <c r="S147" s="38"/>
      <c r="T147" s="44"/>
      <c r="U147" s="43"/>
    </row>
    <row r="148" spans="1:21" ht="30" customHeight="1">
      <c r="A148" s="37">
        <v>112</v>
      </c>
      <c r="B148" s="37">
        <v>175</v>
      </c>
      <c r="C148" s="37">
        <v>144</v>
      </c>
      <c r="D148" s="37" t="s">
        <v>18</v>
      </c>
      <c r="E148" s="38" t="s">
        <v>854</v>
      </c>
      <c r="F148" s="38" t="s">
        <v>854</v>
      </c>
      <c r="G148" s="38" t="s">
        <v>5</v>
      </c>
      <c r="H148" s="38" t="s">
        <v>5</v>
      </c>
      <c r="I148" s="39">
        <v>7161</v>
      </c>
      <c r="J148" s="39">
        <v>7161</v>
      </c>
      <c r="K148" s="39">
        <v>7161</v>
      </c>
      <c r="L148" s="39"/>
      <c r="M148" s="38" t="s">
        <v>257</v>
      </c>
      <c r="N148" s="47" t="s">
        <v>6</v>
      </c>
      <c r="O148" s="38" t="s">
        <v>776</v>
      </c>
      <c r="P148" s="44" t="s">
        <v>777</v>
      </c>
      <c r="Q148" s="43"/>
      <c r="R148" s="43"/>
      <c r="S148" s="38"/>
      <c r="T148" s="44"/>
      <c r="U148" s="43"/>
    </row>
    <row r="149" spans="1:21" ht="30" customHeight="1">
      <c r="A149" s="37" t="s">
        <v>855</v>
      </c>
      <c r="B149" s="37">
        <v>169</v>
      </c>
      <c r="C149" s="37">
        <v>145</v>
      </c>
      <c r="D149" s="37" t="s">
        <v>18</v>
      </c>
      <c r="E149" s="38" t="s">
        <v>856</v>
      </c>
      <c r="F149" s="38" t="s">
        <v>856</v>
      </c>
      <c r="G149" s="38" t="s">
        <v>5</v>
      </c>
      <c r="H149" s="38" t="s">
        <v>5</v>
      </c>
      <c r="I149" s="39">
        <v>1134.4000000000001</v>
      </c>
      <c r="J149" s="39">
        <v>1134.4000000000001</v>
      </c>
      <c r="K149" s="39">
        <v>1134.4000000000001</v>
      </c>
      <c r="L149" s="39"/>
      <c r="M149" s="38" t="s">
        <v>257</v>
      </c>
      <c r="N149" s="47" t="s">
        <v>857</v>
      </c>
      <c r="O149" s="38" t="s">
        <v>858</v>
      </c>
      <c r="P149" s="44" t="s">
        <v>859</v>
      </c>
      <c r="Q149" s="43"/>
      <c r="R149" s="43"/>
      <c r="S149" s="38"/>
      <c r="T149" s="44"/>
      <c r="U149" s="43"/>
    </row>
    <row r="150" spans="1:21" ht="30" customHeight="1">
      <c r="A150" s="37" t="s">
        <v>860</v>
      </c>
      <c r="B150" s="37"/>
      <c r="C150" s="37">
        <v>146</v>
      </c>
      <c r="D150" s="37" t="s">
        <v>18</v>
      </c>
      <c r="E150" s="38" t="s">
        <v>856</v>
      </c>
      <c r="F150" s="38" t="s">
        <v>856</v>
      </c>
      <c r="G150" s="38" t="s">
        <v>5</v>
      </c>
      <c r="H150" s="38" t="s">
        <v>5</v>
      </c>
      <c r="I150" s="39">
        <v>1134.4000000000001</v>
      </c>
      <c r="J150" s="39">
        <v>1134.4000000000001</v>
      </c>
      <c r="K150" s="39">
        <v>1134.4000000000001</v>
      </c>
      <c r="L150" s="39"/>
      <c r="M150" s="38" t="s">
        <v>257</v>
      </c>
      <c r="N150" s="47" t="s">
        <v>861</v>
      </c>
      <c r="O150" s="38" t="s">
        <v>862</v>
      </c>
      <c r="P150" s="51" t="s">
        <v>863</v>
      </c>
      <c r="Q150" s="43"/>
      <c r="R150" s="43"/>
      <c r="S150" s="38"/>
      <c r="T150" s="44"/>
      <c r="U150" s="43"/>
    </row>
    <row r="151" spans="1:21" ht="30" customHeight="1">
      <c r="A151" s="37" t="s">
        <v>864</v>
      </c>
      <c r="B151" s="37"/>
      <c r="C151" s="37">
        <v>147</v>
      </c>
      <c r="D151" s="37" t="s">
        <v>18</v>
      </c>
      <c r="E151" s="38" t="s">
        <v>856</v>
      </c>
      <c r="F151" s="38" t="s">
        <v>856</v>
      </c>
      <c r="G151" s="38" t="s">
        <v>5</v>
      </c>
      <c r="H151" s="38" t="s">
        <v>5</v>
      </c>
      <c r="I151" s="39">
        <v>1134.4000000000001</v>
      </c>
      <c r="J151" s="39">
        <v>1134.4000000000001</v>
      </c>
      <c r="K151" s="39">
        <v>1134.4000000000001</v>
      </c>
      <c r="L151" s="39"/>
      <c r="M151" s="38" t="s">
        <v>257</v>
      </c>
      <c r="N151" s="47" t="s">
        <v>861</v>
      </c>
      <c r="O151" s="38" t="s">
        <v>865</v>
      </c>
      <c r="P151" s="59" t="s">
        <v>866</v>
      </c>
      <c r="Q151" s="43"/>
      <c r="R151" s="43"/>
      <c r="S151" s="38"/>
      <c r="T151" s="44"/>
      <c r="U151" s="43"/>
    </row>
    <row r="152" spans="1:21" ht="30" customHeight="1">
      <c r="A152" s="37" t="s">
        <v>867</v>
      </c>
      <c r="B152" s="37"/>
      <c r="C152" s="37">
        <v>148</v>
      </c>
      <c r="D152" s="37" t="s">
        <v>18</v>
      </c>
      <c r="E152" s="38" t="s">
        <v>856</v>
      </c>
      <c r="F152" s="38" t="s">
        <v>856</v>
      </c>
      <c r="G152" s="38" t="s">
        <v>5</v>
      </c>
      <c r="H152" s="38" t="s">
        <v>5</v>
      </c>
      <c r="I152" s="39">
        <v>1134.4000000000001</v>
      </c>
      <c r="J152" s="39">
        <v>1134.4000000000001</v>
      </c>
      <c r="K152" s="39">
        <v>1134.4000000000001</v>
      </c>
      <c r="L152" s="39"/>
      <c r="M152" s="38" t="s">
        <v>257</v>
      </c>
      <c r="N152" s="47" t="s">
        <v>861</v>
      </c>
      <c r="O152" s="38" t="s">
        <v>868</v>
      </c>
      <c r="P152" s="51" t="s">
        <v>869</v>
      </c>
      <c r="Q152" s="43"/>
      <c r="R152" s="43"/>
      <c r="S152" s="38"/>
      <c r="T152" s="44"/>
      <c r="U152" s="43"/>
    </row>
    <row r="153" spans="1:21" ht="30" customHeight="1">
      <c r="A153" s="37" t="s">
        <v>870</v>
      </c>
      <c r="B153" s="37"/>
      <c r="C153" s="37">
        <v>149</v>
      </c>
      <c r="D153" s="37" t="s">
        <v>18</v>
      </c>
      <c r="E153" s="38" t="s">
        <v>856</v>
      </c>
      <c r="F153" s="38" t="s">
        <v>856</v>
      </c>
      <c r="G153" s="38" t="s">
        <v>5</v>
      </c>
      <c r="H153" s="38" t="s">
        <v>5</v>
      </c>
      <c r="I153" s="39">
        <v>1134.4000000000001</v>
      </c>
      <c r="J153" s="39">
        <v>1134.4000000000001</v>
      </c>
      <c r="K153" s="39">
        <v>1134.4000000000001</v>
      </c>
      <c r="L153" s="39"/>
      <c r="M153" s="38" t="s">
        <v>257</v>
      </c>
      <c r="N153" s="47" t="s">
        <v>861</v>
      </c>
      <c r="O153" s="38" t="s">
        <v>871</v>
      </c>
      <c r="P153" s="51" t="s">
        <v>872</v>
      </c>
      <c r="Q153" s="43"/>
      <c r="R153" s="43"/>
      <c r="S153" s="38"/>
      <c r="T153" s="44"/>
      <c r="U153" s="43"/>
    </row>
    <row r="154" spans="1:21" ht="30" customHeight="1">
      <c r="A154" s="37">
        <v>114</v>
      </c>
      <c r="B154" s="37">
        <v>173</v>
      </c>
      <c r="C154" s="37">
        <v>150</v>
      </c>
      <c r="D154" s="37" t="s">
        <v>18</v>
      </c>
      <c r="E154" s="38" t="s">
        <v>873</v>
      </c>
      <c r="F154" s="38" t="s">
        <v>873</v>
      </c>
      <c r="G154" s="38" t="s">
        <v>5</v>
      </c>
      <c r="H154" s="38" t="s">
        <v>5</v>
      </c>
      <c r="I154" s="39">
        <v>1684</v>
      </c>
      <c r="J154" s="39">
        <v>1684</v>
      </c>
      <c r="K154" s="39">
        <v>1684</v>
      </c>
      <c r="L154" s="39"/>
      <c r="M154" s="38" t="s">
        <v>257</v>
      </c>
      <c r="N154" s="47" t="s">
        <v>6</v>
      </c>
      <c r="O154" s="38" t="s">
        <v>874</v>
      </c>
      <c r="P154" s="59" t="s">
        <v>875</v>
      </c>
      <c r="Q154" s="43"/>
      <c r="R154" s="43"/>
      <c r="S154" s="38"/>
      <c r="T154" s="44"/>
      <c r="U154" s="43"/>
    </row>
    <row r="155" spans="1:21" ht="30" customHeight="1">
      <c r="A155" s="37">
        <v>115</v>
      </c>
      <c r="B155" s="37">
        <v>351</v>
      </c>
      <c r="C155" s="37">
        <v>151</v>
      </c>
      <c r="D155" s="37" t="s">
        <v>18</v>
      </c>
      <c r="E155" s="38" t="s">
        <v>876</v>
      </c>
      <c r="F155" s="38" t="s">
        <v>876</v>
      </c>
      <c r="G155" s="38" t="s">
        <v>5</v>
      </c>
      <c r="H155" s="38" t="s">
        <v>5</v>
      </c>
      <c r="I155" s="39">
        <v>2210.1999999999998</v>
      </c>
      <c r="J155" s="39">
        <v>2210.1999999999998</v>
      </c>
      <c r="K155" s="39">
        <v>2210.1999999999998</v>
      </c>
      <c r="L155" s="39"/>
      <c r="M155" s="38" t="s">
        <v>257</v>
      </c>
      <c r="N155" s="47" t="s">
        <v>6</v>
      </c>
      <c r="O155" s="38" t="s">
        <v>877</v>
      </c>
      <c r="P155" s="51" t="s">
        <v>878</v>
      </c>
      <c r="Q155" s="43"/>
      <c r="R155" s="43"/>
      <c r="S155" s="47" t="s">
        <v>879</v>
      </c>
      <c r="T155" s="48" t="s">
        <v>880</v>
      </c>
      <c r="U155" s="47" t="s">
        <v>274</v>
      </c>
    </row>
    <row r="156" spans="1:21" ht="30" customHeight="1">
      <c r="A156" s="37">
        <v>116</v>
      </c>
      <c r="B156" s="37">
        <v>290</v>
      </c>
      <c r="C156" s="37">
        <v>152</v>
      </c>
      <c r="D156" s="37" t="s">
        <v>18</v>
      </c>
      <c r="E156" s="38" t="s">
        <v>50</v>
      </c>
      <c r="F156" s="38" t="s">
        <v>50</v>
      </c>
      <c r="G156" s="38" t="s">
        <v>51</v>
      </c>
      <c r="H156" s="38" t="s">
        <v>51</v>
      </c>
      <c r="I156" s="39">
        <v>659</v>
      </c>
      <c r="J156" s="39">
        <v>659</v>
      </c>
      <c r="K156" s="39">
        <v>659</v>
      </c>
      <c r="L156" s="39"/>
      <c r="M156" s="38" t="s">
        <v>257</v>
      </c>
      <c r="N156" s="47" t="s">
        <v>6</v>
      </c>
      <c r="O156" s="38" t="s">
        <v>52</v>
      </c>
      <c r="P156" s="44" t="s">
        <v>53</v>
      </c>
      <c r="Q156" s="43"/>
      <c r="R156" s="43"/>
      <c r="S156" s="38"/>
      <c r="T156" s="44"/>
      <c r="U156" s="43"/>
    </row>
    <row r="157" spans="1:21" ht="30" customHeight="1">
      <c r="A157" s="37">
        <v>117</v>
      </c>
      <c r="B157" s="37">
        <v>291</v>
      </c>
      <c r="C157" s="37">
        <v>153</v>
      </c>
      <c r="D157" s="37" t="s">
        <v>18</v>
      </c>
      <c r="E157" s="38" t="s">
        <v>54</v>
      </c>
      <c r="F157" s="38" t="s">
        <v>54</v>
      </c>
      <c r="G157" s="38" t="s">
        <v>22</v>
      </c>
      <c r="H157" s="38" t="s">
        <v>22</v>
      </c>
      <c r="I157" s="39">
        <v>660</v>
      </c>
      <c r="J157" s="39">
        <v>660</v>
      </c>
      <c r="K157" s="39">
        <v>660</v>
      </c>
      <c r="L157" s="39"/>
      <c r="M157" s="38" t="s">
        <v>257</v>
      </c>
      <c r="N157" s="47" t="s">
        <v>6</v>
      </c>
      <c r="O157" s="38" t="s">
        <v>52</v>
      </c>
      <c r="P157" s="44" t="s">
        <v>53</v>
      </c>
      <c r="Q157" s="43"/>
      <c r="R157" s="43"/>
      <c r="S157" s="38"/>
      <c r="T157" s="44"/>
      <c r="U157" s="43"/>
    </row>
    <row r="158" spans="1:21" ht="30" customHeight="1">
      <c r="A158" s="37">
        <v>118</v>
      </c>
      <c r="B158" s="37">
        <v>292</v>
      </c>
      <c r="C158" s="37">
        <v>154</v>
      </c>
      <c r="D158" s="37" t="s">
        <v>18</v>
      </c>
      <c r="E158" s="38" t="s">
        <v>55</v>
      </c>
      <c r="F158" s="38" t="s">
        <v>55</v>
      </c>
      <c r="G158" s="38" t="s">
        <v>5</v>
      </c>
      <c r="H158" s="38" t="s">
        <v>881</v>
      </c>
      <c r="I158" s="39">
        <v>4687.6000000000004</v>
      </c>
      <c r="J158" s="39">
        <v>4687.6000000000004</v>
      </c>
      <c r="K158" s="39">
        <v>4687.6000000000004</v>
      </c>
      <c r="L158" s="39"/>
      <c r="M158" s="38" t="s">
        <v>257</v>
      </c>
      <c r="N158" s="47" t="s">
        <v>6</v>
      </c>
      <c r="O158" s="38" t="s">
        <v>52</v>
      </c>
      <c r="P158" s="44" t="s">
        <v>53</v>
      </c>
      <c r="Q158" s="43"/>
      <c r="R158" s="43"/>
      <c r="S158" s="38"/>
      <c r="T158" s="44"/>
      <c r="U158" s="43"/>
    </row>
    <row r="159" spans="1:21" ht="30" customHeight="1">
      <c r="A159" s="37" t="s">
        <v>882</v>
      </c>
      <c r="B159" s="37">
        <v>243</v>
      </c>
      <c r="C159" s="37">
        <v>155</v>
      </c>
      <c r="D159" s="37" t="s">
        <v>18</v>
      </c>
      <c r="E159" s="38" t="s">
        <v>56</v>
      </c>
      <c r="F159" s="38" t="s">
        <v>56</v>
      </c>
      <c r="G159" s="38" t="s">
        <v>5</v>
      </c>
      <c r="H159" s="38" t="s">
        <v>5</v>
      </c>
      <c r="I159" s="39">
        <v>993</v>
      </c>
      <c r="J159" s="39">
        <v>993</v>
      </c>
      <c r="K159" s="39">
        <v>993</v>
      </c>
      <c r="L159" s="39"/>
      <c r="M159" s="38" t="s">
        <v>257</v>
      </c>
      <c r="N159" s="47" t="s">
        <v>59</v>
      </c>
      <c r="O159" s="38" t="s">
        <v>312</v>
      </c>
      <c r="P159" s="44" t="s">
        <v>883</v>
      </c>
      <c r="Q159" s="43"/>
      <c r="R159" s="43"/>
      <c r="S159" s="38"/>
      <c r="T159" s="44"/>
      <c r="U159" s="43"/>
    </row>
    <row r="160" spans="1:21" ht="30" customHeight="1">
      <c r="A160" s="37" t="s">
        <v>884</v>
      </c>
      <c r="B160" s="37"/>
      <c r="C160" s="37">
        <v>156</v>
      </c>
      <c r="D160" s="37" t="s">
        <v>18</v>
      </c>
      <c r="E160" s="38" t="s">
        <v>56</v>
      </c>
      <c r="F160" s="38" t="s">
        <v>56</v>
      </c>
      <c r="G160" s="38" t="s">
        <v>5</v>
      </c>
      <c r="H160" s="38" t="s">
        <v>5</v>
      </c>
      <c r="I160" s="39">
        <v>993</v>
      </c>
      <c r="J160" s="39">
        <v>993</v>
      </c>
      <c r="K160" s="39">
        <v>993</v>
      </c>
      <c r="L160" s="39"/>
      <c r="M160" s="38" t="s">
        <v>257</v>
      </c>
      <c r="N160" s="47" t="s">
        <v>57</v>
      </c>
      <c r="O160" s="38" t="s">
        <v>58</v>
      </c>
      <c r="P160" s="51" t="s">
        <v>885</v>
      </c>
      <c r="Q160" s="43"/>
      <c r="R160" s="43"/>
      <c r="S160" s="38"/>
      <c r="T160" s="44"/>
      <c r="U160" s="43"/>
    </row>
    <row r="161" spans="1:21" ht="30" customHeight="1">
      <c r="A161" s="37" t="s">
        <v>886</v>
      </c>
      <c r="B161" s="37">
        <v>244</v>
      </c>
      <c r="C161" s="37">
        <v>157</v>
      </c>
      <c r="D161" s="37" t="s">
        <v>18</v>
      </c>
      <c r="E161" s="38" t="s">
        <v>60</v>
      </c>
      <c r="F161" s="38" t="s">
        <v>60</v>
      </c>
      <c r="G161" s="38" t="s">
        <v>5</v>
      </c>
      <c r="H161" s="38" t="s">
        <v>5</v>
      </c>
      <c r="I161" s="39">
        <v>406.7</v>
      </c>
      <c r="J161" s="39">
        <v>406.7</v>
      </c>
      <c r="K161" s="39">
        <v>406.7</v>
      </c>
      <c r="L161" s="39"/>
      <c r="M161" s="38" t="s">
        <v>257</v>
      </c>
      <c r="N161" s="47" t="s">
        <v>59</v>
      </c>
      <c r="O161" s="38" t="s">
        <v>312</v>
      </c>
      <c r="P161" s="44" t="s">
        <v>883</v>
      </c>
      <c r="Q161" s="43"/>
      <c r="R161" s="43"/>
      <c r="S161" s="38"/>
      <c r="T161" s="44"/>
      <c r="U161" s="43"/>
    </row>
    <row r="162" spans="1:21" ht="30" customHeight="1">
      <c r="A162" s="37" t="s">
        <v>887</v>
      </c>
      <c r="B162" s="37"/>
      <c r="C162" s="37">
        <v>158</v>
      </c>
      <c r="D162" s="37" t="s">
        <v>18</v>
      </c>
      <c r="E162" s="38" t="s">
        <v>60</v>
      </c>
      <c r="F162" s="38" t="s">
        <v>60</v>
      </c>
      <c r="G162" s="38" t="s">
        <v>5</v>
      </c>
      <c r="H162" s="38" t="s">
        <v>5</v>
      </c>
      <c r="I162" s="39">
        <v>406.7</v>
      </c>
      <c r="J162" s="39">
        <v>406.7</v>
      </c>
      <c r="K162" s="39">
        <v>406.7</v>
      </c>
      <c r="L162" s="39"/>
      <c r="M162" s="38" t="s">
        <v>257</v>
      </c>
      <c r="N162" s="47" t="s">
        <v>57</v>
      </c>
      <c r="O162" s="38" t="s">
        <v>58</v>
      </c>
      <c r="P162" s="51" t="s">
        <v>885</v>
      </c>
      <c r="Q162" s="43"/>
      <c r="R162" s="43"/>
      <c r="S162" s="38"/>
      <c r="T162" s="44"/>
      <c r="U162" s="43"/>
    </row>
    <row r="163" spans="1:21" ht="30" customHeight="1">
      <c r="A163" s="37" t="s">
        <v>888</v>
      </c>
      <c r="B163" s="37">
        <v>245</v>
      </c>
      <c r="C163" s="37">
        <v>159</v>
      </c>
      <c r="D163" s="37" t="s">
        <v>18</v>
      </c>
      <c r="E163" s="38" t="s">
        <v>61</v>
      </c>
      <c r="F163" s="38" t="s">
        <v>61</v>
      </c>
      <c r="G163" s="38" t="s">
        <v>5</v>
      </c>
      <c r="H163" s="38" t="s">
        <v>5</v>
      </c>
      <c r="I163" s="39">
        <v>610.79999999999995</v>
      </c>
      <c r="J163" s="39">
        <v>610.79999999999995</v>
      </c>
      <c r="K163" s="39">
        <v>610.79999999999995</v>
      </c>
      <c r="L163" s="39"/>
      <c r="M163" s="38" t="s">
        <v>257</v>
      </c>
      <c r="N163" s="47" t="s">
        <v>59</v>
      </c>
      <c r="O163" s="38" t="s">
        <v>312</v>
      </c>
      <c r="P163" s="44" t="s">
        <v>883</v>
      </c>
      <c r="Q163" s="43"/>
      <c r="R163" s="43"/>
      <c r="S163" s="38"/>
      <c r="T163" s="44"/>
      <c r="U163" s="43"/>
    </row>
    <row r="164" spans="1:21" ht="30" customHeight="1">
      <c r="A164" s="37" t="s">
        <v>889</v>
      </c>
      <c r="B164" s="37"/>
      <c r="C164" s="37">
        <v>160</v>
      </c>
      <c r="D164" s="37" t="s">
        <v>18</v>
      </c>
      <c r="E164" s="38" t="s">
        <v>61</v>
      </c>
      <c r="F164" s="38" t="s">
        <v>61</v>
      </c>
      <c r="G164" s="38" t="s">
        <v>5</v>
      </c>
      <c r="H164" s="38" t="s">
        <v>5</v>
      </c>
      <c r="I164" s="39">
        <v>610.79999999999995</v>
      </c>
      <c r="J164" s="39">
        <v>610.79999999999995</v>
      </c>
      <c r="K164" s="39">
        <v>610.79999999999995</v>
      </c>
      <c r="L164" s="39"/>
      <c r="M164" s="38" t="s">
        <v>257</v>
      </c>
      <c r="N164" s="47" t="s">
        <v>57</v>
      </c>
      <c r="O164" s="38" t="s">
        <v>58</v>
      </c>
      <c r="P164" s="51" t="s">
        <v>885</v>
      </c>
      <c r="Q164" s="43"/>
      <c r="R164" s="43"/>
      <c r="S164" s="38"/>
      <c r="T164" s="44"/>
      <c r="U164" s="43"/>
    </row>
    <row r="165" spans="1:21" ht="30" customHeight="1">
      <c r="A165" s="37" t="s">
        <v>890</v>
      </c>
      <c r="B165" s="37">
        <v>246</v>
      </c>
      <c r="C165" s="37">
        <v>161</v>
      </c>
      <c r="D165" s="37" t="s">
        <v>18</v>
      </c>
      <c r="E165" s="38" t="s">
        <v>63</v>
      </c>
      <c r="F165" s="38" t="s">
        <v>63</v>
      </c>
      <c r="G165" s="38" t="s">
        <v>5</v>
      </c>
      <c r="H165" s="38" t="s">
        <v>5</v>
      </c>
      <c r="I165" s="39">
        <v>1983.6</v>
      </c>
      <c r="J165" s="39">
        <v>1983.6</v>
      </c>
      <c r="K165" s="39">
        <v>1983.6</v>
      </c>
      <c r="L165" s="39"/>
      <c r="M165" s="38" t="s">
        <v>257</v>
      </c>
      <c r="N165" s="47" t="s">
        <v>65</v>
      </c>
      <c r="O165" s="38" t="s">
        <v>312</v>
      </c>
      <c r="P165" s="44" t="s">
        <v>883</v>
      </c>
      <c r="Q165" s="43"/>
      <c r="R165" s="43"/>
      <c r="S165" s="38"/>
      <c r="T165" s="44"/>
      <c r="U165" s="43"/>
    </row>
    <row r="166" spans="1:21" ht="30" customHeight="1">
      <c r="A166" s="37" t="s">
        <v>891</v>
      </c>
      <c r="B166" s="37"/>
      <c r="C166" s="37">
        <v>162</v>
      </c>
      <c r="D166" s="37" t="s">
        <v>18</v>
      </c>
      <c r="E166" s="38" t="s">
        <v>63</v>
      </c>
      <c r="F166" s="38" t="s">
        <v>63</v>
      </c>
      <c r="G166" s="38" t="s">
        <v>5</v>
      </c>
      <c r="H166" s="38" t="s">
        <v>5</v>
      </c>
      <c r="I166" s="39">
        <v>1983.6</v>
      </c>
      <c r="J166" s="39">
        <v>1983.6</v>
      </c>
      <c r="K166" s="39">
        <v>1983.6</v>
      </c>
      <c r="L166" s="39"/>
      <c r="M166" s="38" t="s">
        <v>257</v>
      </c>
      <c r="N166" s="47" t="s">
        <v>64</v>
      </c>
      <c r="O166" s="38" t="s">
        <v>58</v>
      </c>
      <c r="P166" s="51" t="s">
        <v>885</v>
      </c>
      <c r="Q166" s="43"/>
      <c r="R166" s="43"/>
      <c r="S166" s="38"/>
      <c r="T166" s="44"/>
      <c r="U166" s="43"/>
    </row>
    <row r="167" spans="1:21" ht="30" customHeight="1">
      <c r="A167" s="37" t="s">
        <v>892</v>
      </c>
      <c r="B167" s="37">
        <v>247</v>
      </c>
      <c r="C167" s="37">
        <v>163</v>
      </c>
      <c r="D167" s="37" t="s">
        <v>18</v>
      </c>
      <c r="E167" s="38" t="s">
        <v>66</v>
      </c>
      <c r="F167" s="38" t="s">
        <v>66</v>
      </c>
      <c r="G167" s="38" t="s">
        <v>5</v>
      </c>
      <c r="H167" s="38" t="s">
        <v>5</v>
      </c>
      <c r="I167" s="39">
        <v>13.4</v>
      </c>
      <c r="J167" s="39">
        <v>13.4</v>
      </c>
      <c r="K167" s="39">
        <v>13.4</v>
      </c>
      <c r="L167" s="39"/>
      <c r="M167" s="38" t="s">
        <v>257</v>
      </c>
      <c r="N167" s="47" t="s">
        <v>65</v>
      </c>
      <c r="O167" s="38" t="s">
        <v>312</v>
      </c>
      <c r="P167" s="44" t="s">
        <v>883</v>
      </c>
      <c r="Q167" s="43"/>
      <c r="R167" s="43"/>
      <c r="S167" s="38"/>
      <c r="T167" s="44"/>
      <c r="U167" s="43"/>
    </row>
    <row r="168" spans="1:21" ht="30" customHeight="1">
      <c r="A168" s="37" t="s">
        <v>893</v>
      </c>
      <c r="B168" s="37"/>
      <c r="C168" s="37">
        <v>164</v>
      </c>
      <c r="D168" s="37" t="s">
        <v>18</v>
      </c>
      <c r="E168" s="38" t="s">
        <v>66</v>
      </c>
      <c r="F168" s="38" t="s">
        <v>66</v>
      </c>
      <c r="G168" s="38" t="s">
        <v>5</v>
      </c>
      <c r="H168" s="38" t="s">
        <v>5</v>
      </c>
      <c r="I168" s="39">
        <v>13.4</v>
      </c>
      <c r="J168" s="39">
        <v>13.4</v>
      </c>
      <c r="K168" s="39">
        <v>13.4</v>
      </c>
      <c r="L168" s="39"/>
      <c r="M168" s="38" t="s">
        <v>257</v>
      </c>
      <c r="N168" s="47" t="s">
        <v>64</v>
      </c>
      <c r="O168" s="38" t="s">
        <v>58</v>
      </c>
      <c r="P168" s="51" t="s">
        <v>885</v>
      </c>
      <c r="Q168" s="43"/>
      <c r="R168" s="43"/>
      <c r="S168" s="38"/>
      <c r="T168" s="44"/>
      <c r="U168" s="43"/>
    </row>
    <row r="169" spans="1:21" ht="30" customHeight="1">
      <c r="A169" s="37" t="s">
        <v>894</v>
      </c>
      <c r="B169" s="37">
        <v>248</v>
      </c>
      <c r="C169" s="37">
        <v>165</v>
      </c>
      <c r="D169" s="37" t="s">
        <v>18</v>
      </c>
      <c r="E169" s="38" t="s">
        <v>67</v>
      </c>
      <c r="F169" s="38" t="s">
        <v>67</v>
      </c>
      <c r="G169" s="38" t="s">
        <v>5</v>
      </c>
      <c r="H169" s="38" t="s">
        <v>5</v>
      </c>
      <c r="I169" s="39">
        <v>138.1</v>
      </c>
      <c r="J169" s="39">
        <v>138.1</v>
      </c>
      <c r="K169" s="39">
        <v>138.1</v>
      </c>
      <c r="L169" s="39"/>
      <c r="M169" s="38" t="s">
        <v>257</v>
      </c>
      <c r="N169" s="47" t="s">
        <v>65</v>
      </c>
      <c r="O169" s="38" t="s">
        <v>312</v>
      </c>
      <c r="P169" s="44" t="s">
        <v>883</v>
      </c>
      <c r="Q169" s="43"/>
      <c r="R169" s="43"/>
      <c r="S169" s="38"/>
      <c r="T169" s="44"/>
      <c r="U169" s="43"/>
    </row>
    <row r="170" spans="1:21" ht="30" customHeight="1">
      <c r="A170" s="37" t="s">
        <v>895</v>
      </c>
      <c r="B170" s="37"/>
      <c r="C170" s="37">
        <v>166</v>
      </c>
      <c r="D170" s="37" t="s">
        <v>18</v>
      </c>
      <c r="E170" s="38" t="s">
        <v>67</v>
      </c>
      <c r="F170" s="38" t="s">
        <v>67</v>
      </c>
      <c r="G170" s="38" t="s">
        <v>5</v>
      </c>
      <c r="H170" s="38" t="s">
        <v>5</v>
      </c>
      <c r="I170" s="39">
        <v>138.1</v>
      </c>
      <c r="J170" s="39">
        <v>138.1</v>
      </c>
      <c r="K170" s="39">
        <v>138.1</v>
      </c>
      <c r="L170" s="39"/>
      <c r="M170" s="38" t="s">
        <v>257</v>
      </c>
      <c r="N170" s="47" t="s">
        <v>64</v>
      </c>
      <c r="O170" s="38" t="s">
        <v>58</v>
      </c>
      <c r="P170" s="51" t="s">
        <v>885</v>
      </c>
      <c r="Q170" s="43"/>
      <c r="R170" s="43"/>
      <c r="S170" s="38"/>
      <c r="T170" s="44"/>
      <c r="U170" s="43"/>
    </row>
    <row r="171" spans="1:21" ht="30" customHeight="1">
      <c r="A171" s="37" t="s">
        <v>896</v>
      </c>
      <c r="B171" s="37">
        <v>249</v>
      </c>
      <c r="C171" s="37">
        <v>167</v>
      </c>
      <c r="D171" s="37" t="s">
        <v>18</v>
      </c>
      <c r="E171" s="38" t="s">
        <v>68</v>
      </c>
      <c r="F171" s="38" t="s">
        <v>68</v>
      </c>
      <c r="G171" s="38" t="s">
        <v>5</v>
      </c>
      <c r="H171" s="38" t="s">
        <v>5</v>
      </c>
      <c r="I171" s="39">
        <v>49.2</v>
      </c>
      <c r="J171" s="39">
        <v>49.2</v>
      </c>
      <c r="K171" s="39">
        <v>49.2</v>
      </c>
      <c r="L171" s="39"/>
      <c r="M171" s="38" t="s">
        <v>257</v>
      </c>
      <c r="N171" s="47" t="s">
        <v>65</v>
      </c>
      <c r="O171" s="38" t="s">
        <v>312</v>
      </c>
      <c r="P171" s="44" t="s">
        <v>883</v>
      </c>
      <c r="Q171" s="43"/>
      <c r="R171" s="43"/>
      <c r="S171" s="38"/>
      <c r="T171" s="44"/>
      <c r="U171" s="43"/>
    </row>
    <row r="172" spans="1:21" ht="30" customHeight="1">
      <c r="A172" s="37" t="s">
        <v>897</v>
      </c>
      <c r="B172" s="37"/>
      <c r="C172" s="37">
        <v>168</v>
      </c>
      <c r="D172" s="37" t="s">
        <v>18</v>
      </c>
      <c r="E172" s="38" t="s">
        <v>68</v>
      </c>
      <c r="F172" s="38" t="s">
        <v>68</v>
      </c>
      <c r="G172" s="38" t="s">
        <v>5</v>
      </c>
      <c r="H172" s="38" t="s">
        <v>5</v>
      </c>
      <c r="I172" s="39">
        <v>49.2</v>
      </c>
      <c r="J172" s="39">
        <v>49.2</v>
      </c>
      <c r="K172" s="39">
        <v>49.2</v>
      </c>
      <c r="L172" s="39"/>
      <c r="M172" s="38" t="s">
        <v>257</v>
      </c>
      <c r="N172" s="47" t="s">
        <v>64</v>
      </c>
      <c r="O172" s="38" t="s">
        <v>58</v>
      </c>
      <c r="P172" s="51" t="s">
        <v>885</v>
      </c>
      <c r="Q172" s="43"/>
      <c r="R172" s="43"/>
      <c r="S172" s="38"/>
      <c r="T172" s="44"/>
      <c r="U172" s="43"/>
    </row>
    <row r="173" spans="1:21" ht="30" customHeight="1">
      <c r="A173" s="37" t="s">
        <v>898</v>
      </c>
      <c r="B173" s="37">
        <v>390</v>
      </c>
      <c r="C173" s="37">
        <v>169</v>
      </c>
      <c r="D173" s="37" t="s">
        <v>18</v>
      </c>
      <c r="E173" s="38" t="s">
        <v>899</v>
      </c>
      <c r="F173" s="38" t="s">
        <v>899</v>
      </c>
      <c r="G173" s="38" t="s">
        <v>5</v>
      </c>
      <c r="H173" s="38" t="s">
        <v>5</v>
      </c>
      <c r="I173" s="39">
        <v>2656.8</v>
      </c>
      <c r="J173" s="39">
        <v>2656.8</v>
      </c>
      <c r="K173" s="39">
        <v>2656.8</v>
      </c>
      <c r="L173" s="39"/>
      <c r="M173" s="38" t="s">
        <v>257</v>
      </c>
      <c r="N173" s="47" t="s">
        <v>900</v>
      </c>
      <c r="O173" s="41" t="s">
        <v>712</v>
      </c>
      <c r="P173" s="45" t="s">
        <v>713</v>
      </c>
      <c r="Q173" s="43"/>
      <c r="R173" s="43"/>
      <c r="S173" s="38"/>
      <c r="T173" s="44"/>
      <c r="U173" s="43"/>
    </row>
    <row r="174" spans="1:21" ht="30" customHeight="1">
      <c r="A174" s="37" t="s">
        <v>901</v>
      </c>
      <c r="B174" s="37"/>
      <c r="C174" s="37">
        <v>170</v>
      </c>
      <c r="D174" s="37" t="s">
        <v>18</v>
      </c>
      <c r="E174" s="38" t="s">
        <v>899</v>
      </c>
      <c r="F174" s="38" t="s">
        <v>899</v>
      </c>
      <c r="G174" s="38" t="s">
        <v>5</v>
      </c>
      <c r="H174" s="38" t="s">
        <v>5</v>
      </c>
      <c r="I174" s="39">
        <v>2656.8</v>
      </c>
      <c r="J174" s="39">
        <v>2656.8</v>
      </c>
      <c r="K174" s="39">
        <v>2656.8</v>
      </c>
      <c r="L174" s="39"/>
      <c r="M174" s="38" t="s">
        <v>257</v>
      </c>
      <c r="N174" s="47" t="s">
        <v>902</v>
      </c>
      <c r="O174" s="41" t="s">
        <v>903</v>
      </c>
      <c r="P174" s="53" t="s">
        <v>904</v>
      </c>
      <c r="Q174" s="43"/>
      <c r="R174" s="43"/>
      <c r="S174" s="38"/>
      <c r="T174" s="44"/>
      <c r="U174" s="43"/>
    </row>
    <row r="175" spans="1:21" ht="30" customHeight="1">
      <c r="A175" s="37" t="s">
        <v>905</v>
      </c>
      <c r="B175" s="37"/>
      <c r="C175" s="37">
        <v>171</v>
      </c>
      <c r="D175" s="37" t="s">
        <v>18</v>
      </c>
      <c r="E175" s="38" t="s">
        <v>899</v>
      </c>
      <c r="F175" s="38" t="s">
        <v>899</v>
      </c>
      <c r="G175" s="38" t="s">
        <v>5</v>
      </c>
      <c r="H175" s="38" t="s">
        <v>5</v>
      </c>
      <c r="I175" s="39">
        <v>2656.8</v>
      </c>
      <c r="J175" s="39">
        <v>2656.8</v>
      </c>
      <c r="K175" s="39">
        <v>2656.8</v>
      </c>
      <c r="L175" s="39"/>
      <c r="M175" s="38" t="s">
        <v>257</v>
      </c>
      <c r="N175" s="47" t="s">
        <v>902</v>
      </c>
      <c r="O175" s="41" t="s">
        <v>906</v>
      </c>
      <c r="P175" s="53" t="s">
        <v>907</v>
      </c>
      <c r="Q175" s="43"/>
      <c r="R175" s="43"/>
      <c r="S175" s="38"/>
      <c r="T175" s="44"/>
      <c r="U175" s="43"/>
    </row>
    <row r="176" spans="1:21" ht="30" customHeight="1">
      <c r="A176" s="37" t="s">
        <v>908</v>
      </c>
      <c r="B176" s="37"/>
      <c r="C176" s="37">
        <v>172</v>
      </c>
      <c r="D176" s="37" t="s">
        <v>18</v>
      </c>
      <c r="E176" s="38" t="s">
        <v>899</v>
      </c>
      <c r="F176" s="38" t="s">
        <v>899</v>
      </c>
      <c r="G176" s="38" t="s">
        <v>5</v>
      </c>
      <c r="H176" s="38" t="s">
        <v>5</v>
      </c>
      <c r="I176" s="39">
        <v>2656.8</v>
      </c>
      <c r="J176" s="39">
        <v>2656.8</v>
      </c>
      <c r="K176" s="39">
        <v>2656.8</v>
      </c>
      <c r="L176" s="39"/>
      <c r="M176" s="38" t="s">
        <v>257</v>
      </c>
      <c r="N176" s="47" t="s">
        <v>902</v>
      </c>
      <c r="O176" s="41" t="s">
        <v>909</v>
      </c>
      <c r="P176" s="53" t="s">
        <v>70</v>
      </c>
      <c r="Q176" s="43"/>
      <c r="R176" s="43"/>
      <c r="S176" s="38"/>
      <c r="T176" s="44"/>
      <c r="U176" s="43"/>
    </row>
    <row r="177" spans="1:21" ht="30" customHeight="1">
      <c r="A177" s="37" t="s">
        <v>910</v>
      </c>
      <c r="B177" s="37"/>
      <c r="C177" s="37">
        <v>173</v>
      </c>
      <c r="D177" s="37" t="s">
        <v>18</v>
      </c>
      <c r="E177" s="38" t="s">
        <v>899</v>
      </c>
      <c r="F177" s="38" t="s">
        <v>899</v>
      </c>
      <c r="G177" s="38" t="s">
        <v>5</v>
      </c>
      <c r="H177" s="38" t="s">
        <v>5</v>
      </c>
      <c r="I177" s="39">
        <v>2656.8</v>
      </c>
      <c r="J177" s="39">
        <v>2656.8</v>
      </c>
      <c r="K177" s="39">
        <v>2656.8</v>
      </c>
      <c r="L177" s="39"/>
      <c r="M177" s="38" t="s">
        <v>257</v>
      </c>
      <c r="N177" s="47" t="s">
        <v>69</v>
      </c>
      <c r="O177" s="41" t="s">
        <v>911</v>
      </c>
      <c r="P177" s="44" t="s">
        <v>70</v>
      </c>
      <c r="Q177" s="43"/>
      <c r="R177" s="43"/>
      <c r="S177" s="38"/>
      <c r="T177" s="44"/>
      <c r="U177" s="43"/>
    </row>
    <row r="178" spans="1:21" ht="30" customHeight="1">
      <c r="A178" s="37">
        <v>127</v>
      </c>
      <c r="B178" s="37">
        <v>393</v>
      </c>
      <c r="C178" s="37">
        <v>174</v>
      </c>
      <c r="D178" s="37" t="s">
        <v>18</v>
      </c>
      <c r="E178" s="38" t="s">
        <v>912</v>
      </c>
      <c r="F178" s="38" t="s">
        <v>912</v>
      </c>
      <c r="G178" s="38" t="s">
        <v>5</v>
      </c>
      <c r="H178" s="38" t="s">
        <v>5</v>
      </c>
      <c r="I178" s="39">
        <v>4132.2</v>
      </c>
      <c r="J178" s="39">
        <v>4132.2</v>
      </c>
      <c r="K178" s="39">
        <v>4132.2</v>
      </c>
      <c r="L178" s="39"/>
      <c r="M178" s="38" t="s">
        <v>257</v>
      </c>
      <c r="N178" s="47" t="s">
        <v>6</v>
      </c>
      <c r="O178" s="38" t="s">
        <v>913</v>
      </c>
      <c r="P178" s="45" t="s">
        <v>713</v>
      </c>
      <c r="Q178" s="43"/>
      <c r="R178" s="43"/>
      <c r="S178" s="47" t="s">
        <v>462</v>
      </c>
      <c r="T178" s="48" t="s">
        <v>590</v>
      </c>
      <c r="U178" s="49" t="s">
        <v>641</v>
      </c>
    </row>
    <row r="179" spans="1:21" ht="30" customHeight="1">
      <c r="A179" s="37">
        <v>128</v>
      </c>
      <c r="B179" s="37">
        <v>305</v>
      </c>
      <c r="C179" s="37">
        <v>175</v>
      </c>
      <c r="D179" s="37" t="s">
        <v>18</v>
      </c>
      <c r="E179" s="38" t="s">
        <v>71</v>
      </c>
      <c r="F179" s="38" t="s">
        <v>71</v>
      </c>
      <c r="G179" s="38" t="s">
        <v>29</v>
      </c>
      <c r="H179" s="38" t="s">
        <v>29</v>
      </c>
      <c r="I179" s="39">
        <v>1823.6</v>
      </c>
      <c r="J179" s="39">
        <v>1823.6</v>
      </c>
      <c r="K179" s="39">
        <v>1823.6</v>
      </c>
      <c r="L179" s="39"/>
      <c r="M179" s="38" t="s">
        <v>257</v>
      </c>
      <c r="N179" s="47" t="s">
        <v>6</v>
      </c>
      <c r="O179" s="38" t="s">
        <v>914</v>
      </c>
      <c r="P179" s="45" t="s">
        <v>73</v>
      </c>
      <c r="Q179" s="43"/>
      <c r="R179" s="43"/>
      <c r="S179" s="47" t="s">
        <v>74</v>
      </c>
      <c r="T179" s="48" t="s">
        <v>75</v>
      </c>
      <c r="U179" s="47" t="s">
        <v>274</v>
      </c>
    </row>
    <row r="180" spans="1:21" ht="30" customHeight="1">
      <c r="A180" s="37">
        <v>129</v>
      </c>
      <c r="B180" s="37">
        <v>307</v>
      </c>
      <c r="C180" s="37">
        <v>176</v>
      </c>
      <c r="D180" s="37" t="s">
        <v>18</v>
      </c>
      <c r="E180" s="38" t="s">
        <v>76</v>
      </c>
      <c r="F180" s="38" t="s">
        <v>76</v>
      </c>
      <c r="G180" s="38" t="s">
        <v>29</v>
      </c>
      <c r="H180" s="38" t="s">
        <v>29</v>
      </c>
      <c r="I180" s="39">
        <v>1823.7</v>
      </c>
      <c r="J180" s="39">
        <v>1823.7</v>
      </c>
      <c r="K180" s="39">
        <v>1823.7</v>
      </c>
      <c r="L180" s="39"/>
      <c r="M180" s="38" t="s">
        <v>257</v>
      </c>
      <c r="N180" s="47" t="s">
        <v>6</v>
      </c>
      <c r="O180" s="38" t="s">
        <v>77</v>
      </c>
      <c r="P180" s="57" t="s">
        <v>328</v>
      </c>
      <c r="Q180" s="43"/>
      <c r="R180" s="43"/>
      <c r="S180" s="47" t="s">
        <v>272</v>
      </c>
      <c r="T180" s="48" t="s">
        <v>915</v>
      </c>
      <c r="U180" s="47" t="s">
        <v>274</v>
      </c>
    </row>
    <row r="181" spans="1:21" ht="30" customHeight="1">
      <c r="A181" s="37">
        <v>130</v>
      </c>
      <c r="B181" s="37">
        <v>308</v>
      </c>
      <c r="C181" s="37">
        <v>177</v>
      </c>
      <c r="D181" s="37" t="s">
        <v>18</v>
      </c>
      <c r="E181" s="38" t="s">
        <v>78</v>
      </c>
      <c r="F181" s="38" t="s">
        <v>78</v>
      </c>
      <c r="G181" s="38" t="s">
        <v>31</v>
      </c>
      <c r="H181" s="38" t="s">
        <v>31</v>
      </c>
      <c r="I181" s="39">
        <v>198</v>
      </c>
      <c r="J181" s="39">
        <v>198</v>
      </c>
      <c r="K181" s="39">
        <v>198</v>
      </c>
      <c r="L181" s="39"/>
      <c r="M181" s="38" t="s">
        <v>257</v>
      </c>
      <c r="N181" s="47" t="s">
        <v>6</v>
      </c>
      <c r="O181" s="38" t="s">
        <v>77</v>
      </c>
      <c r="P181" s="57" t="s">
        <v>328</v>
      </c>
      <c r="Q181" s="43"/>
      <c r="R181" s="43"/>
      <c r="S181" s="47" t="s">
        <v>272</v>
      </c>
      <c r="T181" s="48" t="s">
        <v>915</v>
      </c>
      <c r="U181" s="47" t="s">
        <v>274</v>
      </c>
    </row>
    <row r="182" spans="1:21" ht="30" customHeight="1">
      <c r="A182" s="37">
        <v>131</v>
      </c>
      <c r="B182" s="37">
        <v>306</v>
      </c>
      <c r="C182" s="37">
        <v>178</v>
      </c>
      <c r="D182" s="37" t="s">
        <v>18</v>
      </c>
      <c r="E182" s="38" t="s">
        <v>79</v>
      </c>
      <c r="F182" s="38" t="s">
        <v>79</v>
      </c>
      <c r="G182" s="38" t="s">
        <v>31</v>
      </c>
      <c r="H182" s="38" t="s">
        <v>31</v>
      </c>
      <c r="I182" s="39">
        <v>198</v>
      </c>
      <c r="J182" s="39">
        <v>198</v>
      </c>
      <c r="K182" s="39">
        <v>198</v>
      </c>
      <c r="L182" s="39"/>
      <c r="M182" s="38" t="s">
        <v>257</v>
      </c>
      <c r="N182" s="47" t="s">
        <v>6</v>
      </c>
      <c r="O182" s="38" t="s">
        <v>914</v>
      </c>
      <c r="P182" s="45" t="s">
        <v>73</v>
      </c>
      <c r="Q182" s="43"/>
      <c r="R182" s="43"/>
      <c r="S182" s="47" t="s">
        <v>74</v>
      </c>
      <c r="T182" s="48" t="s">
        <v>75</v>
      </c>
      <c r="U182" s="47" t="s">
        <v>274</v>
      </c>
    </row>
    <row r="183" spans="1:21" ht="30" customHeight="1">
      <c r="A183" s="37">
        <v>132</v>
      </c>
      <c r="B183" s="37">
        <v>164</v>
      </c>
      <c r="C183" s="37">
        <v>179</v>
      </c>
      <c r="D183" s="37" t="s">
        <v>18</v>
      </c>
      <c r="E183" s="38" t="s">
        <v>80</v>
      </c>
      <c r="F183" s="38" t="s">
        <v>80</v>
      </c>
      <c r="G183" s="38" t="s">
        <v>29</v>
      </c>
      <c r="H183" s="38" t="s">
        <v>29</v>
      </c>
      <c r="I183" s="39">
        <v>1653</v>
      </c>
      <c r="J183" s="39">
        <v>1653</v>
      </c>
      <c r="K183" s="39">
        <v>1653</v>
      </c>
      <c r="L183" s="39"/>
      <c r="M183" s="38" t="s">
        <v>257</v>
      </c>
      <c r="N183" s="47" t="s">
        <v>6</v>
      </c>
      <c r="O183" s="38" t="s">
        <v>81</v>
      </c>
      <c r="P183" s="44" t="s">
        <v>82</v>
      </c>
      <c r="Q183" s="43"/>
      <c r="R183" s="43"/>
      <c r="S183" s="47" t="s">
        <v>337</v>
      </c>
      <c r="T183" s="48" t="s">
        <v>916</v>
      </c>
      <c r="U183" s="47" t="s">
        <v>274</v>
      </c>
    </row>
    <row r="184" spans="1:21" ht="30" customHeight="1">
      <c r="A184" s="37">
        <v>133</v>
      </c>
      <c r="B184" s="37">
        <v>262</v>
      </c>
      <c r="C184" s="37">
        <v>180</v>
      </c>
      <c r="D184" s="37" t="s">
        <v>18</v>
      </c>
      <c r="E184" s="38" t="s">
        <v>84</v>
      </c>
      <c r="F184" s="38" t="s">
        <v>84</v>
      </c>
      <c r="G184" s="38" t="s">
        <v>29</v>
      </c>
      <c r="H184" s="38" t="s">
        <v>29</v>
      </c>
      <c r="I184" s="39">
        <v>1569.6</v>
      </c>
      <c r="J184" s="39">
        <v>1569.6</v>
      </c>
      <c r="K184" s="39">
        <v>1569.6</v>
      </c>
      <c r="L184" s="39"/>
      <c r="M184" s="38" t="s">
        <v>257</v>
      </c>
      <c r="N184" s="47" t="s">
        <v>6</v>
      </c>
      <c r="O184" s="38" t="s">
        <v>85</v>
      </c>
      <c r="P184" s="51" t="s">
        <v>917</v>
      </c>
      <c r="Q184" s="43"/>
      <c r="R184" s="43"/>
      <c r="S184" s="47" t="s">
        <v>348</v>
      </c>
      <c r="T184" s="48" t="s">
        <v>918</v>
      </c>
      <c r="U184" s="47" t="s">
        <v>274</v>
      </c>
    </row>
    <row r="185" spans="1:21" ht="30" customHeight="1">
      <c r="A185" s="37" t="s">
        <v>919</v>
      </c>
      <c r="B185" s="37">
        <v>259</v>
      </c>
      <c r="C185" s="37">
        <v>181</v>
      </c>
      <c r="D185" s="37" t="s">
        <v>18</v>
      </c>
      <c r="E185" s="38" t="s">
        <v>86</v>
      </c>
      <c r="F185" s="38" t="s">
        <v>86</v>
      </c>
      <c r="G185" s="38" t="s">
        <v>29</v>
      </c>
      <c r="H185" s="38" t="s">
        <v>29</v>
      </c>
      <c r="I185" s="39">
        <v>1654</v>
      </c>
      <c r="J185" s="39">
        <v>1654</v>
      </c>
      <c r="K185" s="39">
        <v>1654</v>
      </c>
      <c r="L185" s="39"/>
      <c r="M185" s="38" t="s">
        <v>257</v>
      </c>
      <c r="N185" s="47" t="s">
        <v>87</v>
      </c>
      <c r="O185" s="38" t="s">
        <v>361</v>
      </c>
      <c r="P185" s="45" t="s">
        <v>91</v>
      </c>
      <c r="Q185" s="43"/>
      <c r="R185" s="43"/>
      <c r="S185" s="33"/>
      <c r="T185" s="33"/>
    </row>
    <row r="186" spans="1:21" ht="30" customHeight="1">
      <c r="A186" s="37" t="s">
        <v>920</v>
      </c>
      <c r="B186" s="37"/>
      <c r="C186" s="37">
        <v>182</v>
      </c>
      <c r="D186" s="37" t="s">
        <v>18</v>
      </c>
      <c r="E186" s="38" t="s">
        <v>86</v>
      </c>
      <c r="F186" s="38" t="s">
        <v>86</v>
      </c>
      <c r="G186" s="38" t="s">
        <v>29</v>
      </c>
      <c r="H186" s="38" t="s">
        <v>29</v>
      </c>
      <c r="I186" s="39">
        <v>1654</v>
      </c>
      <c r="J186" s="39">
        <v>1654</v>
      </c>
      <c r="K186" s="39">
        <v>1654</v>
      </c>
      <c r="L186" s="39"/>
      <c r="M186" s="38" t="s">
        <v>257</v>
      </c>
      <c r="N186" s="47" t="s">
        <v>87</v>
      </c>
      <c r="O186" s="38" t="s">
        <v>88</v>
      </c>
      <c r="P186" s="44" t="s">
        <v>89</v>
      </c>
      <c r="Q186" s="43"/>
      <c r="R186" s="43"/>
      <c r="S186" s="47" t="s">
        <v>354</v>
      </c>
      <c r="T186" s="48" t="s">
        <v>921</v>
      </c>
      <c r="U186" s="47" t="s">
        <v>274</v>
      </c>
    </row>
    <row r="187" spans="1:21" ht="30" customHeight="1">
      <c r="A187" s="37">
        <v>135</v>
      </c>
      <c r="B187" s="37">
        <v>532</v>
      </c>
      <c r="C187" s="37">
        <v>183</v>
      </c>
      <c r="D187" s="37" t="s">
        <v>18</v>
      </c>
      <c r="E187" s="38" t="s">
        <v>93</v>
      </c>
      <c r="F187" s="38" t="s">
        <v>93</v>
      </c>
      <c r="G187" s="38" t="s">
        <v>29</v>
      </c>
      <c r="H187" s="38" t="s">
        <v>29</v>
      </c>
      <c r="I187" s="39">
        <v>1654</v>
      </c>
      <c r="J187" s="39">
        <v>1654</v>
      </c>
      <c r="K187" s="39">
        <v>1654</v>
      </c>
      <c r="L187" s="39"/>
      <c r="M187" s="38" t="s">
        <v>257</v>
      </c>
      <c r="N187" s="47" t="s">
        <v>6</v>
      </c>
      <c r="O187" s="38" t="s">
        <v>94</v>
      </c>
      <c r="P187" s="51" t="s">
        <v>95</v>
      </c>
      <c r="Q187" s="43"/>
      <c r="R187" s="43"/>
      <c r="S187" s="49" t="s">
        <v>922</v>
      </c>
      <c r="T187" s="50" t="s">
        <v>923</v>
      </c>
      <c r="U187" s="47" t="s">
        <v>274</v>
      </c>
    </row>
    <row r="188" spans="1:21" ht="30" customHeight="1">
      <c r="A188" s="37">
        <v>136</v>
      </c>
      <c r="B188" s="37">
        <v>165</v>
      </c>
      <c r="C188" s="37">
        <v>184</v>
      </c>
      <c r="D188" s="37" t="s">
        <v>18</v>
      </c>
      <c r="E188" s="38" t="s">
        <v>96</v>
      </c>
      <c r="F188" s="38" t="s">
        <v>96</v>
      </c>
      <c r="G188" s="38" t="s">
        <v>29</v>
      </c>
      <c r="H188" s="38" t="s">
        <v>29</v>
      </c>
      <c r="I188" s="39">
        <v>1652</v>
      </c>
      <c r="J188" s="39">
        <v>1652</v>
      </c>
      <c r="K188" s="39">
        <v>1652</v>
      </c>
      <c r="L188" s="39"/>
      <c r="M188" s="38" t="s">
        <v>257</v>
      </c>
      <c r="N188" s="47" t="s">
        <v>6</v>
      </c>
      <c r="O188" s="38" t="s">
        <v>97</v>
      </c>
      <c r="P188" s="44" t="s">
        <v>924</v>
      </c>
      <c r="Q188" s="43"/>
      <c r="R188" s="43"/>
      <c r="S188" s="47" t="s">
        <v>925</v>
      </c>
      <c r="T188" s="48" t="s">
        <v>926</v>
      </c>
      <c r="U188" s="47" t="s">
        <v>274</v>
      </c>
    </row>
    <row r="189" spans="1:21" ht="30" customHeight="1">
      <c r="A189" s="37">
        <v>137</v>
      </c>
      <c r="B189" s="37">
        <v>516</v>
      </c>
      <c r="C189" s="37">
        <v>185</v>
      </c>
      <c r="D189" s="37" t="s">
        <v>18</v>
      </c>
      <c r="E189" s="38" t="s">
        <v>98</v>
      </c>
      <c r="F189" s="38" t="s">
        <v>98</v>
      </c>
      <c r="G189" s="38" t="s">
        <v>29</v>
      </c>
      <c r="H189" s="38" t="s">
        <v>29</v>
      </c>
      <c r="I189" s="39">
        <v>992</v>
      </c>
      <c r="J189" s="39">
        <v>992</v>
      </c>
      <c r="K189" s="39">
        <v>992</v>
      </c>
      <c r="L189" s="39"/>
      <c r="M189" s="38" t="s">
        <v>257</v>
      </c>
      <c r="N189" s="47" t="s">
        <v>6</v>
      </c>
      <c r="O189" s="38" t="s">
        <v>99</v>
      </c>
      <c r="P189" s="53" t="s">
        <v>927</v>
      </c>
      <c r="Q189" s="43"/>
      <c r="R189" s="43"/>
      <c r="S189" s="47" t="s">
        <v>337</v>
      </c>
      <c r="T189" s="48" t="s">
        <v>916</v>
      </c>
      <c r="U189" s="47" t="s">
        <v>274</v>
      </c>
    </row>
    <row r="190" spans="1:21" ht="30" customHeight="1">
      <c r="A190" s="37">
        <v>138</v>
      </c>
      <c r="B190" s="37">
        <v>342</v>
      </c>
      <c r="C190" s="37">
        <v>186</v>
      </c>
      <c r="D190" s="37" t="s">
        <v>18</v>
      </c>
      <c r="E190" s="38" t="s">
        <v>928</v>
      </c>
      <c r="F190" s="38" t="s">
        <v>928</v>
      </c>
      <c r="G190" s="38" t="s">
        <v>29</v>
      </c>
      <c r="H190" s="38" t="s">
        <v>29</v>
      </c>
      <c r="I190" s="39">
        <v>992</v>
      </c>
      <c r="J190" s="39">
        <v>992</v>
      </c>
      <c r="K190" s="39">
        <v>992</v>
      </c>
      <c r="L190" s="39"/>
      <c r="M190" s="38" t="s">
        <v>257</v>
      </c>
      <c r="N190" s="47" t="s">
        <v>6</v>
      </c>
      <c r="O190" s="38" t="s">
        <v>929</v>
      </c>
      <c r="P190" s="51" t="s">
        <v>930</v>
      </c>
      <c r="Q190" s="43"/>
      <c r="R190" s="43"/>
      <c r="S190" s="47" t="s">
        <v>337</v>
      </c>
      <c r="T190" s="48" t="s">
        <v>916</v>
      </c>
      <c r="U190" s="47" t="s">
        <v>274</v>
      </c>
    </row>
    <row r="191" spans="1:21" ht="30" customHeight="1">
      <c r="A191" s="37">
        <v>139</v>
      </c>
      <c r="B191" s="37">
        <v>56</v>
      </c>
      <c r="C191" s="37">
        <v>187</v>
      </c>
      <c r="D191" s="37" t="s">
        <v>18</v>
      </c>
      <c r="E191" s="38" t="s">
        <v>101</v>
      </c>
      <c r="F191" s="38" t="s">
        <v>101</v>
      </c>
      <c r="G191" s="38" t="s">
        <v>29</v>
      </c>
      <c r="H191" s="38" t="s">
        <v>29</v>
      </c>
      <c r="I191" s="39">
        <v>992</v>
      </c>
      <c r="J191" s="39">
        <v>992</v>
      </c>
      <c r="K191" s="39">
        <v>992</v>
      </c>
      <c r="L191" s="39"/>
      <c r="M191" s="38" t="s">
        <v>257</v>
      </c>
      <c r="N191" s="47" t="s">
        <v>6</v>
      </c>
      <c r="O191" s="38" t="s">
        <v>102</v>
      </c>
      <c r="P191" s="51" t="s">
        <v>931</v>
      </c>
      <c r="Q191" s="43"/>
      <c r="R191" s="43"/>
      <c r="S191" s="47" t="s">
        <v>33</v>
      </c>
      <c r="T191" s="48" t="s">
        <v>642</v>
      </c>
      <c r="U191" s="47" t="s">
        <v>274</v>
      </c>
    </row>
    <row r="192" spans="1:21" ht="30" customHeight="1">
      <c r="A192" s="37">
        <v>140</v>
      </c>
      <c r="B192" s="37">
        <v>145</v>
      </c>
      <c r="C192" s="37">
        <v>188</v>
      </c>
      <c r="D192" s="37" t="s">
        <v>18</v>
      </c>
      <c r="E192" s="38" t="s">
        <v>104</v>
      </c>
      <c r="F192" s="38" t="s">
        <v>104</v>
      </c>
      <c r="G192" s="38" t="s">
        <v>29</v>
      </c>
      <c r="H192" s="38" t="s">
        <v>29</v>
      </c>
      <c r="I192" s="39">
        <v>992</v>
      </c>
      <c r="J192" s="39">
        <v>992</v>
      </c>
      <c r="K192" s="39">
        <v>992</v>
      </c>
      <c r="L192" s="39"/>
      <c r="M192" s="38" t="s">
        <v>257</v>
      </c>
      <c r="N192" s="47" t="s">
        <v>6</v>
      </c>
      <c r="O192" s="38" t="s">
        <v>105</v>
      </c>
      <c r="P192" s="45" t="s">
        <v>106</v>
      </c>
      <c r="Q192" s="43"/>
      <c r="R192" s="43"/>
      <c r="S192" s="47" t="s">
        <v>337</v>
      </c>
      <c r="T192" s="48" t="s">
        <v>382</v>
      </c>
      <c r="U192" s="47" t="s">
        <v>274</v>
      </c>
    </row>
    <row r="193" spans="1:21" ht="30" customHeight="1">
      <c r="A193" s="37">
        <v>141</v>
      </c>
      <c r="B193" s="37">
        <v>533</v>
      </c>
      <c r="C193" s="37">
        <v>189</v>
      </c>
      <c r="D193" s="37" t="s">
        <v>18</v>
      </c>
      <c r="E193" s="38" t="s">
        <v>107</v>
      </c>
      <c r="F193" s="38" t="s">
        <v>107</v>
      </c>
      <c r="G193" s="38" t="s">
        <v>29</v>
      </c>
      <c r="H193" s="38" t="s">
        <v>29</v>
      </c>
      <c r="I193" s="39">
        <v>992</v>
      </c>
      <c r="J193" s="39">
        <v>992</v>
      </c>
      <c r="K193" s="39">
        <v>992</v>
      </c>
      <c r="L193" s="39"/>
      <c r="M193" s="38" t="s">
        <v>257</v>
      </c>
      <c r="N193" s="47" t="s">
        <v>6</v>
      </c>
      <c r="O193" s="38" t="s">
        <v>94</v>
      </c>
      <c r="P193" s="51" t="s">
        <v>95</v>
      </c>
      <c r="Q193" s="43"/>
      <c r="R193" s="43"/>
      <c r="S193" s="49" t="s">
        <v>922</v>
      </c>
      <c r="T193" s="50" t="s">
        <v>923</v>
      </c>
      <c r="U193" s="47" t="s">
        <v>274</v>
      </c>
    </row>
    <row r="194" spans="1:21" ht="30" customHeight="1">
      <c r="A194" s="37">
        <v>142</v>
      </c>
      <c r="B194" s="37">
        <v>534</v>
      </c>
      <c r="C194" s="37">
        <v>190</v>
      </c>
      <c r="D194" s="37" t="s">
        <v>18</v>
      </c>
      <c r="E194" s="38" t="s">
        <v>108</v>
      </c>
      <c r="F194" s="38" t="s">
        <v>108</v>
      </c>
      <c r="G194" s="38" t="s">
        <v>31</v>
      </c>
      <c r="H194" s="38" t="s">
        <v>31</v>
      </c>
      <c r="I194" s="39">
        <v>118</v>
      </c>
      <c r="J194" s="39">
        <v>118</v>
      </c>
      <c r="K194" s="39">
        <v>118</v>
      </c>
      <c r="L194" s="39"/>
      <c r="M194" s="38" t="s">
        <v>257</v>
      </c>
      <c r="N194" s="47" t="s">
        <v>6</v>
      </c>
      <c r="O194" s="38" t="s">
        <v>94</v>
      </c>
      <c r="P194" s="51" t="s">
        <v>95</v>
      </c>
      <c r="Q194" s="43"/>
      <c r="R194" s="43"/>
      <c r="S194" s="49" t="s">
        <v>922</v>
      </c>
      <c r="T194" s="50" t="s">
        <v>923</v>
      </c>
      <c r="U194" s="47" t="s">
        <v>274</v>
      </c>
    </row>
    <row r="195" spans="1:21" ht="30" customHeight="1">
      <c r="A195" s="37">
        <v>143</v>
      </c>
      <c r="B195" s="37">
        <v>146</v>
      </c>
      <c r="C195" s="37">
        <v>191</v>
      </c>
      <c r="D195" s="37" t="s">
        <v>18</v>
      </c>
      <c r="E195" s="38" t="s">
        <v>109</v>
      </c>
      <c r="F195" s="38" t="s">
        <v>109</v>
      </c>
      <c r="G195" s="38" t="s">
        <v>31</v>
      </c>
      <c r="H195" s="38" t="s">
        <v>31</v>
      </c>
      <c r="I195" s="39">
        <v>118</v>
      </c>
      <c r="J195" s="39">
        <v>118</v>
      </c>
      <c r="K195" s="39">
        <v>118</v>
      </c>
      <c r="L195" s="39"/>
      <c r="M195" s="38" t="s">
        <v>257</v>
      </c>
      <c r="N195" s="47" t="s">
        <v>6</v>
      </c>
      <c r="O195" s="38" t="s">
        <v>105</v>
      </c>
      <c r="P195" s="45" t="s">
        <v>106</v>
      </c>
      <c r="Q195" s="43"/>
      <c r="R195" s="43"/>
      <c r="S195" s="47" t="s">
        <v>337</v>
      </c>
      <c r="T195" s="48" t="s">
        <v>382</v>
      </c>
      <c r="U195" s="47" t="s">
        <v>274</v>
      </c>
    </row>
    <row r="196" spans="1:21" ht="30" customHeight="1">
      <c r="A196" s="37">
        <v>144</v>
      </c>
      <c r="B196" s="37">
        <v>57</v>
      </c>
      <c r="C196" s="37">
        <v>192</v>
      </c>
      <c r="D196" s="37" t="s">
        <v>18</v>
      </c>
      <c r="E196" s="38" t="s">
        <v>110</v>
      </c>
      <c r="F196" s="38" t="s">
        <v>110</v>
      </c>
      <c r="G196" s="38" t="s">
        <v>31</v>
      </c>
      <c r="H196" s="38" t="s">
        <v>31</v>
      </c>
      <c r="I196" s="39">
        <v>118</v>
      </c>
      <c r="J196" s="39">
        <v>118</v>
      </c>
      <c r="K196" s="39">
        <v>118</v>
      </c>
      <c r="L196" s="39"/>
      <c r="M196" s="38" t="s">
        <v>257</v>
      </c>
      <c r="N196" s="47" t="s">
        <v>6</v>
      </c>
      <c r="O196" s="38" t="s">
        <v>102</v>
      </c>
      <c r="P196" s="51" t="s">
        <v>931</v>
      </c>
      <c r="Q196" s="43"/>
      <c r="R196" s="43"/>
      <c r="S196" s="47" t="s">
        <v>33</v>
      </c>
      <c r="T196" s="48" t="s">
        <v>642</v>
      </c>
      <c r="U196" s="47" t="s">
        <v>274</v>
      </c>
    </row>
    <row r="197" spans="1:21" ht="30" customHeight="1">
      <c r="A197" s="37">
        <v>145</v>
      </c>
      <c r="B197" s="37">
        <v>343</v>
      </c>
      <c r="C197" s="37">
        <v>193</v>
      </c>
      <c r="D197" s="37" t="s">
        <v>18</v>
      </c>
      <c r="E197" s="38" t="s">
        <v>932</v>
      </c>
      <c r="F197" s="38" t="s">
        <v>932</v>
      </c>
      <c r="G197" s="38" t="s">
        <v>31</v>
      </c>
      <c r="H197" s="38" t="s">
        <v>31</v>
      </c>
      <c r="I197" s="39">
        <v>118</v>
      </c>
      <c r="J197" s="39">
        <v>118</v>
      </c>
      <c r="K197" s="39">
        <v>118</v>
      </c>
      <c r="L197" s="39"/>
      <c r="M197" s="38" t="s">
        <v>257</v>
      </c>
      <c r="N197" s="47" t="s">
        <v>6</v>
      </c>
      <c r="O197" s="38" t="s">
        <v>929</v>
      </c>
      <c r="P197" s="51" t="s">
        <v>930</v>
      </c>
      <c r="Q197" s="43"/>
      <c r="R197" s="43"/>
      <c r="S197" s="47" t="s">
        <v>337</v>
      </c>
      <c r="T197" s="48" t="s">
        <v>916</v>
      </c>
      <c r="U197" s="47" t="s">
        <v>274</v>
      </c>
    </row>
    <row r="198" spans="1:21" ht="30" customHeight="1">
      <c r="A198" s="37">
        <v>146</v>
      </c>
      <c r="B198" s="37">
        <v>517</v>
      </c>
      <c r="C198" s="37">
        <v>194</v>
      </c>
      <c r="D198" s="37" t="s">
        <v>18</v>
      </c>
      <c r="E198" s="38" t="s">
        <v>111</v>
      </c>
      <c r="F198" s="38" t="s">
        <v>111</v>
      </c>
      <c r="G198" s="38" t="s">
        <v>31</v>
      </c>
      <c r="H198" s="38" t="s">
        <v>31</v>
      </c>
      <c r="I198" s="39">
        <v>118</v>
      </c>
      <c r="J198" s="39">
        <v>118</v>
      </c>
      <c r="K198" s="39">
        <v>118</v>
      </c>
      <c r="L198" s="39"/>
      <c r="M198" s="38" t="s">
        <v>257</v>
      </c>
      <c r="N198" s="47" t="s">
        <v>6</v>
      </c>
      <c r="O198" s="38" t="s">
        <v>99</v>
      </c>
      <c r="P198" s="53" t="s">
        <v>927</v>
      </c>
      <c r="Q198" s="43"/>
      <c r="R198" s="43"/>
      <c r="S198" s="47" t="s">
        <v>337</v>
      </c>
      <c r="T198" s="48" t="s">
        <v>916</v>
      </c>
      <c r="U198" s="47" t="s">
        <v>274</v>
      </c>
    </row>
    <row r="199" spans="1:21" ht="30" customHeight="1">
      <c r="A199" s="37" t="s">
        <v>933</v>
      </c>
      <c r="B199" s="37">
        <v>72</v>
      </c>
      <c r="C199" s="37">
        <v>195</v>
      </c>
      <c r="D199" s="37" t="s">
        <v>18</v>
      </c>
      <c r="E199" s="38" t="s">
        <v>934</v>
      </c>
      <c r="F199" s="38" t="s">
        <v>934</v>
      </c>
      <c r="G199" s="38" t="s">
        <v>126</v>
      </c>
      <c r="H199" s="38" t="s">
        <v>126</v>
      </c>
      <c r="I199" s="39">
        <v>3780.2</v>
      </c>
      <c r="J199" s="39">
        <v>3780.2</v>
      </c>
      <c r="K199" s="39">
        <v>3780.2</v>
      </c>
      <c r="L199" s="39"/>
      <c r="M199" s="38" t="s">
        <v>257</v>
      </c>
      <c r="N199" s="47" t="s">
        <v>87</v>
      </c>
      <c r="O199" s="38" t="s">
        <v>935</v>
      </c>
      <c r="P199" s="46" t="s">
        <v>936</v>
      </c>
      <c r="Q199" s="43"/>
      <c r="R199" s="43"/>
      <c r="S199" s="47" t="s">
        <v>462</v>
      </c>
      <c r="T199" s="48" t="s">
        <v>590</v>
      </c>
      <c r="U199" s="47" t="s">
        <v>274</v>
      </c>
    </row>
    <row r="200" spans="1:21" ht="30" customHeight="1">
      <c r="A200" s="37" t="s">
        <v>937</v>
      </c>
      <c r="B200" s="37"/>
      <c r="C200" s="37">
        <v>196</v>
      </c>
      <c r="D200" s="37" t="s">
        <v>18</v>
      </c>
      <c r="E200" s="38" t="s">
        <v>934</v>
      </c>
      <c r="F200" s="38" t="s">
        <v>934</v>
      </c>
      <c r="G200" s="38" t="s">
        <v>126</v>
      </c>
      <c r="H200" s="38" t="s">
        <v>126</v>
      </c>
      <c r="I200" s="39">
        <v>3780.2</v>
      </c>
      <c r="J200" s="39">
        <v>3780.2</v>
      </c>
      <c r="K200" s="39">
        <v>3780.2</v>
      </c>
      <c r="L200" s="39"/>
      <c r="M200" s="38" t="s">
        <v>257</v>
      </c>
      <c r="N200" s="47" t="s">
        <v>87</v>
      </c>
      <c r="O200" s="38" t="s">
        <v>938</v>
      </c>
      <c r="P200" s="46" t="s">
        <v>936</v>
      </c>
      <c r="Q200" s="43"/>
      <c r="R200" s="43"/>
      <c r="S200" s="38"/>
      <c r="T200" s="44"/>
      <c r="U200" s="43"/>
    </row>
    <row r="201" spans="1:21" ht="30" customHeight="1">
      <c r="A201" s="37">
        <v>148</v>
      </c>
      <c r="B201" s="37">
        <v>474</v>
      </c>
      <c r="C201" s="37">
        <v>197</v>
      </c>
      <c r="D201" s="37" t="s">
        <v>18</v>
      </c>
      <c r="E201" s="38" t="s">
        <v>939</v>
      </c>
      <c r="F201" s="38" t="s">
        <v>939</v>
      </c>
      <c r="G201" s="38" t="s">
        <v>5</v>
      </c>
      <c r="H201" s="38" t="s">
        <v>5</v>
      </c>
      <c r="I201" s="39">
        <v>1177.0999999999999</v>
      </c>
      <c r="J201" s="39">
        <v>1177.0999999999999</v>
      </c>
      <c r="K201" s="39">
        <v>1177.0999999999999</v>
      </c>
      <c r="L201" s="39"/>
      <c r="M201" s="38" t="s">
        <v>257</v>
      </c>
      <c r="N201" s="47" t="s">
        <v>6</v>
      </c>
      <c r="O201" s="38" t="s">
        <v>604</v>
      </c>
      <c r="P201" s="44" t="s">
        <v>605</v>
      </c>
      <c r="Q201" s="43"/>
      <c r="R201" s="43"/>
      <c r="S201" s="38"/>
      <c r="T201" s="44"/>
      <c r="U201" s="43"/>
    </row>
    <row r="202" spans="1:21" ht="30" customHeight="1">
      <c r="A202" s="37">
        <v>149</v>
      </c>
      <c r="B202" s="37">
        <v>241</v>
      </c>
      <c r="C202" s="37">
        <v>198</v>
      </c>
      <c r="D202" s="37" t="s">
        <v>18</v>
      </c>
      <c r="E202" s="38" t="s">
        <v>940</v>
      </c>
      <c r="F202" s="38" t="s">
        <v>940</v>
      </c>
      <c r="G202" s="38" t="s">
        <v>51</v>
      </c>
      <c r="H202" s="38" t="s">
        <v>51</v>
      </c>
      <c r="I202" s="39">
        <v>660</v>
      </c>
      <c r="J202" s="39">
        <v>660</v>
      </c>
      <c r="K202" s="39">
        <v>660</v>
      </c>
      <c r="L202" s="39"/>
      <c r="M202" s="38" t="s">
        <v>257</v>
      </c>
      <c r="N202" s="47" t="s">
        <v>6</v>
      </c>
      <c r="O202" s="38" t="s">
        <v>941</v>
      </c>
      <c r="P202" s="46" t="s">
        <v>942</v>
      </c>
      <c r="Q202" s="43"/>
      <c r="R202" s="43"/>
      <c r="S202" s="38"/>
      <c r="T202" s="44"/>
      <c r="U202" s="43"/>
    </row>
    <row r="203" spans="1:21" ht="30" customHeight="1">
      <c r="A203" s="37">
        <v>150</v>
      </c>
      <c r="B203" s="37">
        <v>242</v>
      </c>
      <c r="C203" s="37">
        <v>199</v>
      </c>
      <c r="D203" s="37" t="s">
        <v>18</v>
      </c>
      <c r="E203" s="38" t="s">
        <v>943</v>
      </c>
      <c r="F203" s="38" t="s">
        <v>943</v>
      </c>
      <c r="G203" s="38" t="s">
        <v>5</v>
      </c>
      <c r="H203" s="38" t="s">
        <v>5</v>
      </c>
      <c r="I203" s="39">
        <v>5673.5</v>
      </c>
      <c r="J203" s="39">
        <v>5673.5</v>
      </c>
      <c r="K203" s="39">
        <v>5673.5</v>
      </c>
      <c r="L203" s="39"/>
      <c r="M203" s="38" t="s">
        <v>257</v>
      </c>
      <c r="N203" s="47" t="s">
        <v>6</v>
      </c>
      <c r="O203" s="38" t="s">
        <v>941</v>
      </c>
      <c r="P203" s="46" t="s">
        <v>942</v>
      </c>
      <c r="Q203" s="43"/>
      <c r="R203" s="43"/>
      <c r="S203" s="47" t="s">
        <v>462</v>
      </c>
      <c r="T203" s="48" t="s">
        <v>590</v>
      </c>
      <c r="U203" s="47" t="s">
        <v>274</v>
      </c>
    </row>
    <row r="204" spans="1:21" ht="30" customHeight="1">
      <c r="A204" s="37">
        <v>151</v>
      </c>
      <c r="B204" s="37">
        <v>250</v>
      </c>
      <c r="C204" s="37">
        <v>200</v>
      </c>
      <c r="D204" s="37" t="s">
        <v>18</v>
      </c>
      <c r="E204" s="38" t="s">
        <v>944</v>
      </c>
      <c r="F204" s="38" t="s">
        <v>944</v>
      </c>
      <c r="G204" s="38" t="s">
        <v>5</v>
      </c>
      <c r="H204" s="38" t="s">
        <v>5</v>
      </c>
      <c r="I204" s="39">
        <v>3306</v>
      </c>
      <c r="J204" s="39">
        <v>3306</v>
      </c>
      <c r="K204" s="39">
        <v>3306</v>
      </c>
      <c r="L204" s="39"/>
      <c r="M204" s="38" t="s">
        <v>257</v>
      </c>
      <c r="N204" s="47" t="s">
        <v>6</v>
      </c>
      <c r="O204" s="38" t="s">
        <v>945</v>
      </c>
      <c r="P204" s="46" t="s">
        <v>946</v>
      </c>
      <c r="Q204" s="43"/>
      <c r="R204" s="43"/>
      <c r="S204" s="38"/>
      <c r="T204" s="44"/>
      <c r="U204" s="43"/>
    </row>
    <row r="205" spans="1:21" ht="30" customHeight="1">
      <c r="A205" s="37">
        <v>152</v>
      </c>
      <c r="B205" s="37">
        <v>312</v>
      </c>
      <c r="C205" s="37">
        <v>201</v>
      </c>
      <c r="D205" s="37" t="s">
        <v>18</v>
      </c>
      <c r="E205" s="38" t="s">
        <v>947</v>
      </c>
      <c r="F205" s="38" t="s">
        <v>947</v>
      </c>
      <c r="G205" s="38" t="s">
        <v>5</v>
      </c>
      <c r="H205" s="38" t="s">
        <v>5</v>
      </c>
      <c r="I205" s="39">
        <v>5606.2</v>
      </c>
      <c r="J205" s="39">
        <v>5606.2</v>
      </c>
      <c r="K205" s="39">
        <v>5606.2</v>
      </c>
      <c r="L205" s="39"/>
      <c r="M205" s="38" t="s">
        <v>257</v>
      </c>
      <c r="N205" s="47" t="s">
        <v>6</v>
      </c>
      <c r="O205" s="38" t="s">
        <v>948</v>
      </c>
      <c r="P205" s="45" t="s">
        <v>949</v>
      </c>
      <c r="Q205" s="43"/>
      <c r="R205" s="43"/>
      <c r="S205" s="38"/>
      <c r="T205" s="44"/>
      <c r="U205" s="43"/>
    </row>
    <row r="206" spans="1:21" ht="30" customHeight="1">
      <c r="A206" s="37">
        <v>153</v>
      </c>
      <c r="B206" s="37">
        <v>475</v>
      </c>
      <c r="C206" s="37">
        <v>202</v>
      </c>
      <c r="D206" s="37" t="s">
        <v>18</v>
      </c>
      <c r="E206" s="38" t="s">
        <v>950</v>
      </c>
      <c r="F206" s="38" t="s">
        <v>950</v>
      </c>
      <c r="G206" s="38" t="s">
        <v>31</v>
      </c>
      <c r="H206" s="38" t="s">
        <v>31</v>
      </c>
      <c r="I206" s="39">
        <v>555.20000000000005</v>
      </c>
      <c r="J206" s="39">
        <v>555.20000000000005</v>
      </c>
      <c r="K206" s="39">
        <v>555.20000000000005</v>
      </c>
      <c r="L206" s="39"/>
      <c r="M206" s="38" t="s">
        <v>257</v>
      </c>
      <c r="N206" s="47" t="s">
        <v>6</v>
      </c>
      <c r="O206" s="38" t="s">
        <v>604</v>
      </c>
      <c r="P206" s="44" t="s">
        <v>605</v>
      </c>
      <c r="Q206" s="43"/>
      <c r="R206" s="43"/>
      <c r="S206" s="38"/>
      <c r="T206" s="44"/>
      <c r="U206" s="43"/>
    </row>
    <row r="207" spans="1:21" ht="30" customHeight="1">
      <c r="A207" s="37">
        <v>154</v>
      </c>
      <c r="B207" s="37">
        <v>182</v>
      </c>
      <c r="C207" s="37">
        <v>203</v>
      </c>
      <c r="D207" s="37" t="s">
        <v>18</v>
      </c>
      <c r="E207" s="38" t="s">
        <v>951</v>
      </c>
      <c r="F207" s="38" t="s">
        <v>951</v>
      </c>
      <c r="G207" s="38" t="s">
        <v>5</v>
      </c>
      <c r="H207" s="38" t="s">
        <v>5</v>
      </c>
      <c r="I207" s="39">
        <v>4298</v>
      </c>
      <c r="J207" s="39">
        <v>4298</v>
      </c>
      <c r="K207" s="39">
        <v>4298</v>
      </c>
      <c r="L207" s="39"/>
      <c r="M207" s="38" t="s">
        <v>257</v>
      </c>
      <c r="N207" s="47" t="s">
        <v>6</v>
      </c>
      <c r="O207" s="38" t="s">
        <v>952</v>
      </c>
      <c r="P207" s="44" t="s">
        <v>953</v>
      </c>
      <c r="Q207" s="43"/>
      <c r="R207" s="43"/>
      <c r="S207" s="38"/>
      <c r="T207" s="44"/>
      <c r="U207" s="43"/>
    </row>
    <row r="208" spans="1:21" ht="30" customHeight="1">
      <c r="A208" s="37">
        <v>155</v>
      </c>
      <c r="B208" s="37">
        <v>70</v>
      </c>
      <c r="C208" s="37">
        <v>204</v>
      </c>
      <c r="D208" s="37" t="s">
        <v>18</v>
      </c>
      <c r="E208" s="38" t="s">
        <v>112</v>
      </c>
      <c r="F208" s="38" t="s">
        <v>112</v>
      </c>
      <c r="G208" s="38" t="s">
        <v>5</v>
      </c>
      <c r="H208" s="38" t="s">
        <v>5</v>
      </c>
      <c r="I208" s="39">
        <v>4790.8999999999996</v>
      </c>
      <c r="J208" s="39">
        <v>4790.8999999999996</v>
      </c>
      <c r="K208" s="39">
        <v>4790.8999999999996</v>
      </c>
      <c r="L208" s="39"/>
      <c r="M208" s="38" t="s">
        <v>257</v>
      </c>
      <c r="N208" s="47" t="s">
        <v>6</v>
      </c>
      <c r="O208" s="60" t="s">
        <v>113</v>
      </c>
      <c r="P208" s="57" t="s">
        <v>954</v>
      </c>
      <c r="Q208" s="43"/>
      <c r="R208" s="43"/>
      <c r="S208" s="38"/>
      <c r="T208" s="44"/>
      <c r="U208" s="43"/>
    </row>
    <row r="209" spans="1:21" ht="30" customHeight="1">
      <c r="A209" s="37">
        <v>156</v>
      </c>
      <c r="B209" s="37">
        <v>110</v>
      </c>
      <c r="C209" s="37">
        <v>205</v>
      </c>
      <c r="D209" s="37" t="s">
        <v>18</v>
      </c>
      <c r="E209" s="38" t="s">
        <v>955</v>
      </c>
      <c r="F209" s="38" t="s">
        <v>955</v>
      </c>
      <c r="G209" s="38" t="s">
        <v>115</v>
      </c>
      <c r="H209" s="38" t="s">
        <v>115</v>
      </c>
      <c r="I209" s="39">
        <v>2342.4</v>
      </c>
      <c r="J209" s="39">
        <v>2342.4</v>
      </c>
      <c r="K209" s="39">
        <v>2342.4</v>
      </c>
      <c r="L209" s="39"/>
      <c r="M209" s="38" t="s">
        <v>257</v>
      </c>
      <c r="N209" s="47" t="s">
        <v>6</v>
      </c>
      <c r="O209" s="38" t="s">
        <v>956</v>
      </c>
      <c r="P209" s="44" t="s">
        <v>957</v>
      </c>
      <c r="Q209" s="43"/>
      <c r="R209" s="43"/>
      <c r="S209" s="47" t="s">
        <v>462</v>
      </c>
      <c r="T209" s="48" t="s">
        <v>590</v>
      </c>
      <c r="U209" s="49" t="s">
        <v>641</v>
      </c>
    </row>
    <row r="210" spans="1:21" ht="30" customHeight="1">
      <c r="A210" s="37">
        <v>157</v>
      </c>
      <c r="B210" s="37">
        <v>112</v>
      </c>
      <c r="C210" s="37">
        <v>206</v>
      </c>
      <c r="D210" s="37" t="s">
        <v>18</v>
      </c>
      <c r="E210" s="38" t="s">
        <v>958</v>
      </c>
      <c r="F210" s="38" t="s">
        <v>958</v>
      </c>
      <c r="G210" s="38" t="s">
        <v>5</v>
      </c>
      <c r="H210" s="38" t="s">
        <v>5</v>
      </c>
      <c r="I210" s="39">
        <v>2260</v>
      </c>
      <c r="J210" s="39">
        <v>2260</v>
      </c>
      <c r="K210" s="39">
        <v>2260</v>
      </c>
      <c r="L210" s="39"/>
      <c r="M210" s="38" t="s">
        <v>257</v>
      </c>
      <c r="N210" s="47" t="s">
        <v>6</v>
      </c>
      <c r="O210" s="38" t="s">
        <v>956</v>
      </c>
      <c r="P210" s="44" t="s">
        <v>957</v>
      </c>
      <c r="Q210" s="43"/>
      <c r="R210" s="43"/>
      <c r="S210" s="47" t="s">
        <v>462</v>
      </c>
      <c r="T210" s="48" t="s">
        <v>590</v>
      </c>
      <c r="U210" s="49" t="s">
        <v>641</v>
      </c>
    </row>
    <row r="211" spans="1:21" ht="30" customHeight="1">
      <c r="A211" s="37" t="s">
        <v>959</v>
      </c>
      <c r="B211" s="37">
        <v>159</v>
      </c>
      <c r="C211" s="37">
        <v>207</v>
      </c>
      <c r="D211" s="37" t="s">
        <v>18</v>
      </c>
      <c r="E211" s="38" t="s">
        <v>114</v>
      </c>
      <c r="F211" s="38" t="s">
        <v>114</v>
      </c>
      <c r="G211" s="38" t="s">
        <v>115</v>
      </c>
      <c r="H211" s="38" t="s">
        <v>115</v>
      </c>
      <c r="I211" s="39">
        <v>2995</v>
      </c>
      <c r="J211" s="39">
        <v>2995</v>
      </c>
      <c r="K211" s="39">
        <v>2995</v>
      </c>
      <c r="L211" s="39"/>
      <c r="M211" s="38" t="s">
        <v>257</v>
      </c>
      <c r="N211" s="47" t="s">
        <v>119</v>
      </c>
      <c r="O211" s="38" t="s">
        <v>390</v>
      </c>
      <c r="P211" s="44" t="s">
        <v>118</v>
      </c>
      <c r="Q211" s="43"/>
      <c r="R211" s="43"/>
      <c r="S211" s="38" t="s">
        <v>120</v>
      </c>
      <c r="T211" s="44" t="s">
        <v>960</v>
      </c>
      <c r="U211" s="38" t="s">
        <v>961</v>
      </c>
    </row>
    <row r="212" spans="1:21" ht="30" customHeight="1">
      <c r="A212" s="37" t="s">
        <v>962</v>
      </c>
      <c r="B212" s="37"/>
      <c r="C212" s="37">
        <v>208</v>
      </c>
      <c r="D212" s="37" t="s">
        <v>18</v>
      </c>
      <c r="E212" s="38" t="s">
        <v>114</v>
      </c>
      <c r="F212" s="38" t="s">
        <v>114</v>
      </c>
      <c r="G212" s="38" t="s">
        <v>115</v>
      </c>
      <c r="H212" s="38" t="s">
        <v>115</v>
      </c>
      <c r="I212" s="39">
        <v>2995</v>
      </c>
      <c r="J212" s="39">
        <v>2995</v>
      </c>
      <c r="K212" s="39">
        <v>2995</v>
      </c>
      <c r="L212" s="39"/>
      <c r="M212" s="38" t="s">
        <v>257</v>
      </c>
      <c r="N212" s="47" t="s">
        <v>116</v>
      </c>
      <c r="O212" s="38" t="s">
        <v>117</v>
      </c>
      <c r="P212" s="44" t="s">
        <v>118</v>
      </c>
      <c r="Q212" s="43"/>
      <c r="R212" s="43"/>
      <c r="S212" s="38"/>
      <c r="T212" s="44"/>
      <c r="U212" s="43"/>
    </row>
    <row r="213" spans="1:21" ht="30" customHeight="1">
      <c r="A213" s="37" t="s">
        <v>963</v>
      </c>
      <c r="B213" s="37">
        <v>160</v>
      </c>
      <c r="C213" s="37">
        <v>209</v>
      </c>
      <c r="D213" s="37" t="s">
        <v>18</v>
      </c>
      <c r="E213" s="38" t="s">
        <v>121</v>
      </c>
      <c r="F213" s="38" t="s">
        <v>121</v>
      </c>
      <c r="G213" s="38" t="s">
        <v>22</v>
      </c>
      <c r="H213" s="38" t="s">
        <v>22</v>
      </c>
      <c r="I213" s="39">
        <v>660</v>
      </c>
      <c r="J213" s="39">
        <v>660</v>
      </c>
      <c r="K213" s="39">
        <v>660</v>
      </c>
      <c r="L213" s="39"/>
      <c r="M213" s="38" t="s">
        <v>257</v>
      </c>
      <c r="N213" s="47" t="s">
        <v>123</v>
      </c>
      <c r="O213" s="38" t="s">
        <v>390</v>
      </c>
      <c r="P213" s="44" t="s">
        <v>118</v>
      </c>
      <c r="Q213" s="43"/>
      <c r="R213" s="43"/>
      <c r="S213" s="38" t="s">
        <v>120</v>
      </c>
      <c r="T213" s="44" t="s">
        <v>960</v>
      </c>
      <c r="U213" s="43" t="s">
        <v>11</v>
      </c>
    </row>
    <row r="214" spans="1:21" ht="30" customHeight="1">
      <c r="A214" s="37" t="s">
        <v>964</v>
      </c>
      <c r="B214" s="37"/>
      <c r="C214" s="37">
        <v>210</v>
      </c>
      <c r="D214" s="37" t="s">
        <v>18</v>
      </c>
      <c r="E214" s="38" t="s">
        <v>121</v>
      </c>
      <c r="F214" s="38" t="s">
        <v>121</v>
      </c>
      <c r="G214" s="38" t="s">
        <v>22</v>
      </c>
      <c r="H214" s="38" t="s">
        <v>22</v>
      </c>
      <c r="I214" s="39">
        <v>660</v>
      </c>
      <c r="J214" s="39">
        <v>660</v>
      </c>
      <c r="K214" s="39">
        <v>660</v>
      </c>
      <c r="L214" s="39"/>
      <c r="M214" s="38" t="s">
        <v>257</v>
      </c>
      <c r="N214" s="47" t="s">
        <v>122</v>
      </c>
      <c r="O214" s="38" t="s">
        <v>117</v>
      </c>
      <c r="P214" s="44" t="s">
        <v>118</v>
      </c>
      <c r="Q214" s="43"/>
      <c r="R214" s="43"/>
      <c r="S214" s="38"/>
      <c r="T214" s="44"/>
      <c r="U214" s="43"/>
    </row>
    <row r="215" spans="1:21" ht="30" customHeight="1">
      <c r="A215" s="37" t="s">
        <v>965</v>
      </c>
      <c r="B215" s="37">
        <v>161</v>
      </c>
      <c r="C215" s="37">
        <v>211</v>
      </c>
      <c r="D215" s="37" t="s">
        <v>18</v>
      </c>
      <c r="E215" s="38" t="s">
        <v>124</v>
      </c>
      <c r="F215" s="38" t="s">
        <v>124</v>
      </c>
      <c r="G215" s="38" t="s">
        <v>51</v>
      </c>
      <c r="H215" s="38" t="s">
        <v>51</v>
      </c>
      <c r="I215" s="39">
        <v>655</v>
      </c>
      <c r="J215" s="39">
        <v>655</v>
      </c>
      <c r="K215" s="39">
        <v>655</v>
      </c>
      <c r="L215" s="39"/>
      <c r="M215" s="38" t="s">
        <v>257</v>
      </c>
      <c r="N215" s="47" t="s">
        <v>123</v>
      </c>
      <c r="O215" s="38" t="s">
        <v>390</v>
      </c>
      <c r="P215" s="44" t="s">
        <v>118</v>
      </c>
      <c r="Q215" s="43"/>
      <c r="R215" s="43"/>
      <c r="S215" s="38" t="s">
        <v>120</v>
      </c>
      <c r="T215" s="44" t="s">
        <v>960</v>
      </c>
      <c r="U215" s="43" t="s">
        <v>11</v>
      </c>
    </row>
    <row r="216" spans="1:21" ht="30" customHeight="1">
      <c r="A216" s="37" t="s">
        <v>966</v>
      </c>
      <c r="B216" s="37"/>
      <c r="C216" s="37">
        <v>212</v>
      </c>
      <c r="D216" s="37" t="s">
        <v>18</v>
      </c>
      <c r="E216" s="38" t="s">
        <v>124</v>
      </c>
      <c r="F216" s="38" t="s">
        <v>124</v>
      </c>
      <c r="G216" s="38" t="s">
        <v>51</v>
      </c>
      <c r="H216" s="38" t="s">
        <v>51</v>
      </c>
      <c r="I216" s="39">
        <v>655</v>
      </c>
      <c r="J216" s="39">
        <v>655</v>
      </c>
      <c r="K216" s="39">
        <v>655</v>
      </c>
      <c r="L216" s="39"/>
      <c r="M216" s="38" t="s">
        <v>257</v>
      </c>
      <c r="N216" s="47" t="s">
        <v>122</v>
      </c>
      <c r="O216" s="38" t="s">
        <v>117</v>
      </c>
      <c r="P216" s="44" t="s">
        <v>118</v>
      </c>
      <c r="Q216" s="43"/>
      <c r="R216" s="43"/>
      <c r="S216" s="38"/>
      <c r="T216" s="44"/>
      <c r="U216" s="43"/>
    </row>
    <row r="217" spans="1:21" ht="30" customHeight="1">
      <c r="A217" s="37" t="s">
        <v>967</v>
      </c>
      <c r="B217" s="37">
        <v>162</v>
      </c>
      <c r="C217" s="37">
        <v>213</v>
      </c>
      <c r="D217" s="37" t="s">
        <v>18</v>
      </c>
      <c r="E217" s="38" t="s">
        <v>125</v>
      </c>
      <c r="F217" s="38" t="s">
        <v>125</v>
      </c>
      <c r="G217" s="38" t="s">
        <v>126</v>
      </c>
      <c r="H217" s="38" t="s">
        <v>126</v>
      </c>
      <c r="I217" s="39">
        <v>5290.6</v>
      </c>
      <c r="J217" s="39">
        <v>5290.6</v>
      </c>
      <c r="K217" s="39">
        <v>5290.6</v>
      </c>
      <c r="L217" s="39"/>
      <c r="M217" s="38" t="s">
        <v>257</v>
      </c>
      <c r="N217" s="47" t="s">
        <v>123</v>
      </c>
      <c r="O217" s="38" t="s">
        <v>390</v>
      </c>
      <c r="P217" s="44" t="s">
        <v>118</v>
      </c>
      <c r="Q217" s="43"/>
      <c r="R217" s="43"/>
      <c r="S217" s="38" t="s">
        <v>120</v>
      </c>
      <c r="T217" s="44" t="s">
        <v>960</v>
      </c>
      <c r="U217" s="43" t="s">
        <v>11</v>
      </c>
    </row>
    <row r="218" spans="1:21" ht="30" customHeight="1">
      <c r="A218" s="37" t="s">
        <v>968</v>
      </c>
      <c r="B218" s="37"/>
      <c r="C218" s="37">
        <v>214</v>
      </c>
      <c r="D218" s="37" t="s">
        <v>18</v>
      </c>
      <c r="E218" s="38" t="s">
        <v>125</v>
      </c>
      <c r="F218" s="38" t="s">
        <v>125</v>
      </c>
      <c r="G218" s="38" t="s">
        <v>126</v>
      </c>
      <c r="H218" s="38" t="s">
        <v>126</v>
      </c>
      <c r="I218" s="39">
        <v>5290.6</v>
      </c>
      <c r="J218" s="39">
        <v>5290.6</v>
      </c>
      <c r="K218" s="39">
        <v>5290.6</v>
      </c>
      <c r="L218" s="39"/>
      <c r="M218" s="38" t="s">
        <v>257</v>
      </c>
      <c r="N218" s="47" t="s">
        <v>122</v>
      </c>
      <c r="O218" s="38" t="s">
        <v>117</v>
      </c>
      <c r="P218" s="44" t="s">
        <v>118</v>
      </c>
      <c r="Q218" s="43"/>
      <c r="R218" s="43"/>
      <c r="S218" s="38"/>
      <c r="T218" s="44"/>
      <c r="U218" s="43"/>
    </row>
    <row r="219" spans="1:21" ht="30" customHeight="1">
      <c r="A219" s="37">
        <v>162</v>
      </c>
      <c r="B219" s="37">
        <v>44</v>
      </c>
      <c r="C219" s="37">
        <v>215</v>
      </c>
      <c r="D219" s="37" t="s">
        <v>18</v>
      </c>
      <c r="E219" s="38" t="s">
        <v>969</v>
      </c>
      <c r="F219" s="38" t="s">
        <v>969</v>
      </c>
      <c r="G219" s="38" t="s">
        <v>22</v>
      </c>
      <c r="H219" s="38" t="s">
        <v>22</v>
      </c>
      <c r="I219" s="39">
        <v>495</v>
      </c>
      <c r="J219" s="39">
        <v>495</v>
      </c>
      <c r="K219" s="39">
        <v>495</v>
      </c>
      <c r="L219" s="39"/>
      <c r="M219" s="38" t="s">
        <v>257</v>
      </c>
      <c r="N219" s="47" t="s">
        <v>6</v>
      </c>
      <c r="O219" s="38" t="s">
        <v>970</v>
      </c>
      <c r="P219" s="44" t="s">
        <v>971</v>
      </c>
      <c r="Q219" s="43"/>
      <c r="R219" s="43"/>
      <c r="S219" s="47" t="s">
        <v>723</v>
      </c>
      <c r="T219" s="48" t="s">
        <v>972</v>
      </c>
      <c r="U219" s="49" t="s">
        <v>641</v>
      </c>
    </row>
    <row r="220" spans="1:21" ht="30" customHeight="1">
      <c r="A220" s="37">
        <v>163</v>
      </c>
      <c r="B220" s="37">
        <v>46</v>
      </c>
      <c r="C220" s="37">
        <v>216</v>
      </c>
      <c r="D220" s="37" t="s">
        <v>973</v>
      </c>
      <c r="E220" s="38" t="s">
        <v>974</v>
      </c>
      <c r="F220" s="38" t="s">
        <v>974</v>
      </c>
      <c r="G220" s="38" t="s">
        <v>51</v>
      </c>
      <c r="H220" s="38" t="s">
        <v>51</v>
      </c>
      <c r="I220" s="39">
        <v>445</v>
      </c>
      <c r="J220" s="39">
        <v>445</v>
      </c>
      <c r="K220" s="39">
        <v>445</v>
      </c>
      <c r="L220" s="39"/>
      <c r="M220" s="38" t="s">
        <v>257</v>
      </c>
      <c r="N220" s="47" t="s">
        <v>6</v>
      </c>
      <c r="O220" s="38" t="s">
        <v>970</v>
      </c>
      <c r="P220" s="44" t="s">
        <v>971</v>
      </c>
      <c r="Q220" s="43"/>
      <c r="R220" s="43"/>
      <c r="S220" s="47" t="s">
        <v>723</v>
      </c>
      <c r="T220" s="48" t="s">
        <v>972</v>
      </c>
      <c r="U220" s="49" t="s">
        <v>641</v>
      </c>
    </row>
    <row r="221" spans="1:21" ht="30" customHeight="1">
      <c r="A221" s="37">
        <v>164</v>
      </c>
      <c r="B221" s="37">
        <v>48</v>
      </c>
      <c r="C221" s="37">
        <v>217</v>
      </c>
      <c r="D221" s="37" t="s">
        <v>18</v>
      </c>
      <c r="E221" s="38" t="s">
        <v>975</v>
      </c>
      <c r="F221" s="38" t="s">
        <v>975</v>
      </c>
      <c r="G221" s="38" t="s">
        <v>126</v>
      </c>
      <c r="H221" s="38" t="s">
        <v>126</v>
      </c>
      <c r="I221" s="39">
        <v>2883.6</v>
      </c>
      <c r="J221" s="39">
        <v>2883.6</v>
      </c>
      <c r="K221" s="39">
        <v>2883.6</v>
      </c>
      <c r="L221" s="39"/>
      <c r="M221" s="38" t="s">
        <v>257</v>
      </c>
      <c r="N221" s="47" t="s">
        <v>6</v>
      </c>
      <c r="O221" s="38" t="s">
        <v>970</v>
      </c>
      <c r="P221" s="44" t="s">
        <v>971</v>
      </c>
      <c r="Q221" s="43"/>
      <c r="R221" s="43"/>
      <c r="S221" s="47" t="s">
        <v>723</v>
      </c>
      <c r="T221" s="48" t="s">
        <v>972</v>
      </c>
      <c r="U221" s="49" t="s">
        <v>641</v>
      </c>
    </row>
    <row r="222" spans="1:21" ht="30" customHeight="1">
      <c r="A222" s="37">
        <v>165</v>
      </c>
      <c r="B222" s="37">
        <v>79</v>
      </c>
      <c r="C222" s="37">
        <v>218</v>
      </c>
      <c r="D222" s="37" t="s">
        <v>18</v>
      </c>
      <c r="E222" s="38" t="s">
        <v>976</v>
      </c>
      <c r="F222" s="38" t="s">
        <v>976</v>
      </c>
      <c r="G222" s="38" t="s">
        <v>51</v>
      </c>
      <c r="H222" s="38" t="s">
        <v>51</v>
      </c>
      <c r="I222" s="39">
        <v>396</v>
      </c>
      <c r="J222" s="39">
        <v>396</v>
      </c>
      <c r="K222" s="39">
        <v>396</v>
      </c>
      <c r="L222" s="39"/>
      <c r="M222" s="38" t="s">
        <v>257</v>
      </c>
      <c r="N222" s="47" t="s">
        <v>6</v>
      </c>
      <c r="O222" s="38" t="s">
        <v>977</v>
      </c>
      <c r="P222" s="44" t="s">
        <v>978</v>
      </c>
      <c r="Q222" s="43"/>
      <c r="R222" s="43"/>
      <c r="S222" s="47" t="s">
        <v>723</v>
      </c>
      <c r="T222" s="48" t="s">
        <v>972</v>
      </c>
      <c r="U222" s="49" t="s">
        <v>641</v>
      </c>
    </row>
    <row r="223" spans="1:21" ht="30" customHeight="1">
      <c r="A223" s="37">
        <v>166</v>
      </c>
      <c r="B223" s="37">
        <v>81</v>
      </c>
      <c r="C223" s="37">
        <v>219</v>
      </c>
      <c r="D223" s="37" t="s">
        <v>18</v>
      </c>
      <c r="E223" s="38" t="s">
        <v>979</v>
      </c>
      <c r="F223" s="38" t="s">
        <v>979</v>
      </c>
      <c r="G223" s="38" t="s">
        <v>126</v>
      </c>
      <c r="H223" s="38" t="s">
        <v>126</v>
      </c>
      <c r="I223" s="39">
        <v>1523.7</v>
      </c>
      <c r="J223" s="39">
        <v>1523.7</v>
      </c>
      <c r="K223" s="39">
        <v>1523.7</v>
      </c>
      <c r="L223" s="39"/>
      <c r="M223" s="38" t="s">
        <v>257</v>
      </c>
      <c r="N223" s="47" t="s">
        <v>6</v>
      </c>
      <c r="O223" s="38" t="s">
        <v>977</v>
      </c>
      <c r="P223" s="44" t="s">
        <v>978</v>
      </c>
      <c r="Q223" s="43"/>
      <c r="R223" s="43"/>
      <c r="S223" s="47" t="s">
        <v>723</v>
      </c>
      <c r="T223" s="48" t="s">
        <v>972</v>
      </c>
      <c r="U223" s="49" t="s">
        <v>641</v>
      </c>
    </row>
    <row r="224" spans="1:21" ht="30" customHeight="1">
      <c r="A224" s="37">
        <v>167</v>
      </c>
      <c r="B224" s="37">
        <v>309</v>
      </c>
      <c r="C224" s="37">
        <v>220</v>
      </c>
      <c r="D224" s="37" t="s">
        <v>18</v>
      </c>
      <c r="E224" s="38" t="s">
        <v>980</v>
      </c>
      <c r="F224" s="38" t="s">
        <v>980</v>
      </c>
      <c r="G224" s="38" t="s">
        <v>29</v>
      </c>
      <c r="H224" s="38" t="s">
        <v>29</v>
      </c>
      <c r="I224" s="39">
        <v>626</v>
      </c>
      <c r="J224" s="39">
        <v>626</v>
      </c>
      <c r="K224" s="39">
        <v>626</v>
      </c>
      <c r="L224" s="39"/>
      <c r="M224" s="38" t="s">
        <v>257</v>
      </c>
      <c r="N224" s="47" t="s">
        <v>6</v>
      </c>
      <c r="O224" s="38" t="s">
        <v>981</v>
      </c>
      <c r="P224" s="46" t="s">
        <v>982</v>
      </c>
      <c r="Q224" s="43"/>
      <c r="R224" s="43"/>
      <c r="S224" s="38"/>
      <c r="T224" s="44"/>
      <c r="U224" s="43"/>
    </row>
    <row r="225" spans="1:21" ht="30" customHeight="1">
      <c r="A225" s="37">
        <v>168</v>
      </c>
      <c r="B225" s="37">
        <v>310</v>
      </c>
      <c r="C225" s="37">
        <v>221</v>
      </c>
      <c r="D225" s="37" t="s">
        <v>18</v>
      </c>
      <c r="E225" s="38" t="s">
        <v>983</v>
      </c>
      <c r="F225" s="38" t="s">
        <v>983</v>
      </c>
      <c r="G225" s="38" t="s">
        <v>31</v>
      </c>
      <c r="H225" s="38" t="s">
        <v>31</v>
      </c>
      <c r="I225" s="39">
        <v>24.3</v>
      </c>
      <c r="J225" s="39">
        <v>24.3</v>
      </c>
      <c r="K225" s="39">
        <v>24.3</v>
      </c>
      <c r="L225" s="39"/>
      <c r="M225" s="38" t="s">
        <v>257</v>
      </c>
      <c r="N225" s="47" t="s">
        <v>6</v>
      </c>
      <c r="O225" s="38" t="s">
        <v>981</v>
      </c>
      <c r="P225" s="46" t="s">
        <v>982</v>
      </c>
      <c r="Q225" s="43"/>
      <c r="R225" s="43"/>
      <c r="S225" s="38"/>
      <c r="T225" s="44"/>
      <c r="U225" s="43"/>
    </row>
    <row r="226" spans="1:21" ht="30" customHeight="1">
      <c r="A226" s="37">
        <v>169</v>
      </c>
      <c r="B226" s="37">
        <v>311</v>
      </c>
      <c r="C226" s="37">
        <v>222</v>
      </c>
      <c r="D226" s="37" t="s">
        <v>18</v>
      </c>
      <c r="E226" s="38" t="s">
        <v>984</v>
      </c>
      <c r="F226" s="38" t="s">
        <v>984</v>
      </c>
      <c r="G226" s="38" t="s">
        <v>126</v>
      </c>
      <c r="H226" s="38" t="s">
        <v>126</v>
      </c>
      <c r="I226" s="39">
        <v>3373</v>
      </c>
      <c r="J226" s="39">
        <v>3373</v>
      </c>
      <c r="K226" s="39">
        <v>3373</v>
      </c>
      <c r="L226" s="39"/>
      <c r="M226" s="38" t="s">
        <v>257</v>
      </c>
      <c r="N226" s="47" t="s">
        <v>6</v>
      </c>
      <c r="O226" s="38" t="s">
        <v>981</v>
      </c>
      <c r="P226" s="46" t="s">
        <v>982</v>
      </c>
      <c r="Q226" s="43"/>
      <c r="R226" s="43"/>
      <c r="S226" s="47" t="s">
        <v>985</v>
      </c>
      <c r="T226" s="48" t="s">
        <v>986</v>
      </c>
      <c r="U226" s="47" t="s">
        <v>274</v>
      </c>
    </row>
    <row r="227" spans="1:21" ht="30" customHeight="1">
      <c r="A227" s="37" t="s">
        <v>987</v>
      </c>
      <c r="B227" s="37">
        <v>227</v>
      </c>
      <c r="C227" s="37">
        <v>223</v>
      </c>
      <c r="D227" s="37" t="s">
        <v>18</v>
      </c>
      <c r="E227" s="38" t="s">
        <v>988</v>
      </c>
      <c r="F227" s="38" t="s">
        <v>988</v>
      </c>
      <c r="G227" s="38" t="s">
        <v>5</v>
      </c>
      <c r="H227" s="38" t="s">
        <v>5</v>
      </c>
      <c r="I227" s="39">
        <v>11878.4</v>
      </c>
      <c r="J227" s="39">
        <v>11878.4</v>
      </c>
      <c r="K227" s="39">
        <v>7921.4</v>
      </c>
      <c r="L227" s="39"/>
      <c r="M227" s="38" t="s">
        <v>257</v>
      </c>
      <c r="N227" s="47" t="s">
        <v>989</v>
      </c>
      <c r="O227" s="41" t="s">
        <v>990</v>
      </c>
      <c r="P227" s="44" t="s">
        <v>991</v>
      </c>
      <c r="Q227" s="43"/>
      <c r="R227" s="43"/>
      <c r="S227" s="47"/>
      <c r="T227" s="48"/>
      <c r="U227" s="47"/>
    </row>
    <row r="228" spans="1:21" ht="30" customHeight="1">
      <c r="A228" s="37" t="s">
        <v>992</v>
      </c>
      <c r="B228" s="37"/>
      <c r="C228" s="37">
        <v>224</v>
      </c>
      <c r="D228" s="37" t="s">
        <v>18</v>
      </c>
      <c r="E228" s="38" t="s">
        <v>988</v>
      </c>
      <c r="F228" s="38" t="s">
        <v>988</v>
      </c>
      <c r="G228" s="38" t="s">
        <v>5</v>
      </c>
      <c r="H228" s="38" t="s">
        <v>5</v>
      </c>
      <c r="I228" s="39">
        <v>11878.4</v>
      </c>
      <c r="J228" s="39">
        <v>11878.4</v>
      </c>
      <c r="K228" s="39">
        <v>7921.4</v>
      </c>
      <c r="L228" s="39"/>
      <c r="M228" s="38" t="s">
        <v>257</v>
      </c>
      <c r="N228" s="47" t="s">
        <v>989</v>
      </c>
      <c r="O228" s="41" t="s">
        <v>993</v>
      </c>
      <c r="P228" s="51" t="s">
        <v>994</v>
      </c>
      <c r="Q228" s="43"/>
      <c r="R228" s="43"/>
      <c r="S228" s="47"/>
      <c r="T228" s="48"/>
      <c r="U228" s="47"/>
    </row>
    <row r="229" spans="1:21" ht="30" customHeight="1">
      <c r="A229" s="37" t="s">
        <v>995</v>
      </c>
      <c r="B229" s="37"/>
      <c r="C229" s="37">
        <v>225</v>
      </c>
      <c r="D229" s="37" t="s">
        <v>18</v>
      </c>
      <c r="E229" s="38" t="s">
        <v>988</v>
      </c>
      <c r="F229" s="38" t="s">
        <v>988</v>
      </c>
      <c r="G229" s="38" t="s">
        <v>5</v>
      </c>
      <c r="H229" s="38" t="s">
        <v>5</v>
      </c>
      <c r="I229" s="39">
        <v>11878.4</v>
      </c>
      <c r="J229" s="39">
        <v>11878.4</v>
      </c>
      <c r="K229" s="39">
        <v>7921.4</v>
      </c>
      <c r="L229" s="39"/>
      <c r="M229" s="38" t="s">
        <v>257</v>
      </c>
      <c r="N229" s="47" t="s">
        <v>996</v>
      </c>
      <c r="O229" s="41" t="s">
        <v>997</v>
      </c>
      <c r="P229" s="51" t="s">
        <v>994</v>
      </c>
      <c r="Q229" s="43"/>
      <c r="R229" s="43"/>
      <c r="S229" s="47"/>
      <c r="T229" s="48"/>
      <c r="U229" s="47"/>
    </row>
    <row r="230" spans="1:21" ht="30" customHeight="1">
      <c r="A230" s="37" t="s">
        <v>998</v>
      </c>
      <c r="B230" s="37"/>
      <c r="C230" s="37">
        <v>226</v>
      </c>
      <c r="D230" s="37" t="s">
        <v>18</v>
      </c>
      <c r="E230" s="38" t="s">
        <v>988</v>
      </c>
      <c r="F230" s="38" t="s">
        <v>988</v>
      </c>
      <c r="G230" s="38" t="s">
        <v>5</v>
      </c>
      <c r="H230" s="38" t="s">
        <v>5</v>
      </c>
      <c r="I230" s="39">
        <v>11878.4</v>
      </c>
      <c r="J230" s="39">
        <v>11878.4</v>
      </c>
      <c r="K230" s="39">
        <v>7921.4</v>
      </c>
      <c r="L230" s="39"/>
      <c r="M230" s="38" t="s">
        <v>257</v>
      </c>
      <c r="N230" s="47" t="s">
        <v>999</v>
      </c>
      <c r="O230" s="41" t="s">
        <v>1000</v>
      </c>
      <c r="P230" s="51" t="s">
        <v>994</v>
      </c>
      <c r="Q230" s="43"/>
      <c r="R230" s="43"/>
      <c r="S230" s="47"/>
      <c r="T230" s="48"/>
      <c r="U230" s="47"/>
    </row>
    <row r="231" spans="1:21" ht="30" customHeight="1">
      <c r="A231" s="37">
        <v>171</v>
      </c>
      <c r="B231" s="37">
        <v>229</v>
      </c>
      <c r="C231" s="37">
        <v>227</v>
      </c>
      <c r="D231" s="37" t="s">
        <v>18</v>
      </c>
      <c r="E231" s="38" t="s">
        <v>988</v>
      </c>
      <c r="F231" s="38" t="s">
        <v>1001</v>
      </c>
      <c r="G231" s="38" t="s">
        <v>5</v>
      </c>
      <c r="H231" s="38" t="s">
        <v>5</v>
      </c>
      <c r="I231" s="39"/>
      <c r="J231" s="39"/>
      <c r="K231" s="39">
        <v>3957</v>
      </c>
      <c r="L231" s="39"/>
      <c r="M231" s="38" t="s">
        <v>257</v>
      </c>
      <c r="N231" s="47" t="s">
        <v>1002</v>
      </c>
      <c r="O231" s="38" t="s">
        <v>396</v>
      </c>
      <c r="P231" s="44" t="s">
        <v>397</v>
      </c>
      <c r="Q231" s="43"/>
      <c r="R231" s="43"/>
      <c r="S231" s="49" t="s">
        <v>1003</v>
      </c>
      <c r="T231" s="50" t="s">
        <v>1004</v>
      </c>
      <c r="U231" s="47" t="s">
        <v>274</v>
      </c>
    </row>
    <row r="232" spans="1:21" ht="30" customHeight="1">
      <c r="A232" s="37" t="s">
        <v>1005</v>
      </c>
      <c r="B232" s="37"/>
      <c r="C232" s="37">
        <v>228</v>
      </c>
      <c r="D232" s="37" t="s">
        <v>18</v>
      </c>
      <c r="E232" s="38" t="s">
        <v>988</v>
      </c>
      <c r="F232" s="38" t="s">
        <v>1001</v>
      </c>
      <c r="G232" s="38" t="s">
        <v>5</v>
      </c>
      <c r="H232" s="38" t="s">
        <v>5</v>
      </c>
      <c r="I232" s="39"/>
      <c r="J232" s="39"/>
      <c r="K232" s="39">
        <v>3957</v>
      </c>
      <c r="L232" s="39"/>
      <c r="M232" s="38" t="s">
        <v>257</v>
      </c>
      <c r="N232" s="47" t="s">
        <v>1006</v>
      </c>
      <c r="O232" s="41" t="s">
        <v>1007</v>
      </c>
      <c r="P232" s="44" t="s">
        <v>397</v>
      </c>
      <c r="Q232" s="43"/>
      <c r="R232" s="43"/>
      <c r="S232" s="47"/>
      <c r="T232" s="48"/>
      <c r="U232" s="47"/>
    </row>
    <row r="233" spans="1:21" ht="30" customHeight="1">
      <c r="A233" s="37" t="s">
        <v>1008</v>
      </c>
      <c r="B233" s="37"/>
      <c r="C233" s="37">
        <v>229</v>
      </c>
      <c r="D233" s="37" t="s">
        <v>18</v>
      </c>
      <c r="E233" s="38" t="s">
        <v>988</v>
      </c>
      <c r="F233" s="38" t="s">
        <v>1001</v>
      </c>
      <c r="G233" s="38" t="s">
        <v>5</v>
      </c>
      <c r="H233" s="38" t="s">
        <v>5</v>
      </c>
      <c r="I233" s="39"/>
      <c r="J233" s="39"/>
      <c r="K233" s="39">
        <v>3957</v>
      </c>
      <c r="L233" s="39"/>
      <c r="M233" s="38" t="s">
        <v>257</v>
      </c>
      <c r="N233" s="47" t="s">
        <v>1009</v>
      </c>
      <c r="O233" s="41" t="s">
        <v>1010</v>
      </c>
      <c r="P233" s="44" t="s">
        <v>397</v>
      </c>
      <c r="Q233" s="43"/>
      <c r="R233" s="43"/>
      <c r="S233" s="47"/>
      <c r="T233" s="48"/>
      <c r="U233" s="47"/>
    </row>
    <row r="234" spans="1:21" ht="30" customHeight="1">
      <c r="A234" s="37" t="s">
        <v>1011</v>
      </c>
      <c r="B234" s="37"/>
      <c r="C234" s="37">
        <v>230</v>
      </c>
      <c r="D234" s="37" t="s">
        <v>18</v>
      </c>
      <c r="E234" s="38" t="s">
        <v>988</v>
      </c>
      <c r="F234" s="38" t="s">
        <v>1001</v>
      </c>
      <c r="G234" s="38" t="s">
        <v>5</v>
      </c>
      <c r="H234" s="38" t="s">
        <v>5</v>
      </c>
      <c r="I234" s="39"/>
      <c r="J234" s="39"/>
      <c r="K234" s="39">
        <v>3957</v>
      </c>
      <c r="L234" s="39"/>
      <c r="M234" s="38" t="s">
        <v>257</v>
      </c>
      <c r="N234" s="47" t="s">
        <v>1012</v>
      </c>
      <c r="O234" s="41" t="s">
        <v>1013</v>
      </c>
      <c r="P234" s="51" t="s">
        <v>1014</v>
      </c>
      <c r="Q234" s="43"/>
      <c r="R234" s="43"/>
      <c r="S234" s="47"/>
      <c r="T234" s="48"/>
      <c r="U234" s="47"/>
    </row>
    <row r="235" spans="1:21" ht="30" customHeight="1">
      <c r="A235" s="37">
        <v>172</v>
      </c>
      <c r="B235" s="37">
        <v>284</v>
      </c>
      <c r="C235" s="37">
        <v>231</v>
      </c>
      <c r="D235" s="37" t="s">
        <v>18</v>
      </c>
      <c r="E235" s="38" t="s">
        <v>1015</v>
      </c>
      <c r="F235" s="38" t="s">
        <v>1015</v>
      </c>
      <c r="G235" s="38" t="s">
        <v>5</v>
      </c>
      <c r="H235" s="38" t="s">
        <v>570</v>
      </c>
      <c r="I235" s="39">
        <v>10853</v>
      </c>
      <c r="J235" s="39">
        <v>10853</v>
      </c>
      <c r="K235" s="39">
        <v>10853</v>
      </c>
      <c r="L235" s="39"/>
      <c r="M235" s="38" t="s">
        <v>257</v>
      </c>
      <c r="N235" s="68" t="s">
        <v>1016</v>
      </c>
      <c r="O235" s="61" t="s">
        <v>1017</v>
      </c>
      <c r="P235" s="62" t="s">
        <v>679</v>
      </c>
      <c r="Q235" s="43"/>
      <c r="R235" s="43"/>
      <c r="S235" s="47" t="s">
        <v>462</v>
      </c>
      <c r="T235" s="48" t="s">
        <v>590</v>
      </c>
      <c r="U235" s="47" t="s">
        <v>274</v>
      </c>
    </row>
    <row r="236" spans="1:21" ht="30" customHeight="1">
      <c r="A236" s="37" t="s">
        <v>1018</v>
      </c>
      <c r="B236" s="37"/>
      <c r="C236" s="37">
        <v>232</v>
      </c>
      <c r="D236" s="37" t="s">
        <v>18</v>
      </c>
      <c r="E236" s="38" t="s">
        <v>1015</v>
      </c>
      <c r="F236" s="38" t="s">
        <v>1015</v>
      </c>
      <c r="G236" s="38" t="s">
        <v>5</v>
      </c>
      <c r="H236" s="38" t="s">
        <v>570</v>
      </c>
      <c r="I236" s="39">
        <v>10853</v>
      </c>
      <c r="J236" s="39">
        <v>10853</v>
      </c>
      <c r="K236" s="39">
        <v>10853</v>
      </c>
      <c r="L236" s="39"/>
      <c r="M236" s="38" t="s">
        <v>257</v>
      </c>
      <c r="N236" s="47" t="s">
        <v>1019</v>
      </c>
      <c r="O236" s="38" t="s">
        <v>1020</v>
      </c>
      <c r="P236" s="62" t="s">
        <v>679</v>
      </c>
      <c r="Q236" s="43"/>
      <c r="R236" s="43"/>
      <c r="S236" s="47"/>
      <c r="T236" s="48"/>
      <c r="U236" s="47"/>
    </row>
    <row r="237" spans="1:21" ht="30" customHeight="1">
      <c r="A237" s="37" t="s">
        <v>1021</v>
      </c>
      <c r="B237" s="37"/>
      <c r="C237" s="37">
        <v>233</v>
      </c>
      <c r="D237" s="37" t="s">
        <v>18</v>
      </c>
      <c r="E237" s="38" t="s">
        <v>1015</v>
      </c>
      <c r="F237" s="38" t="s">
        <v>1015</v>
      </c>
      <c r="G237" s="38" t="s">
        <v>5</v>
      </c>
      <c r="H237" s="38" t="s">
        <v>570</v>
      </c>
      <c r="I237" s="39">
        <v>10853</v>
      </c>
      <c r="J237" s="39">
        <v>10853</v>
      </c>
      <c r="K237" s="39">
        <v>10853</v>
      </c>
      <c r="L237" s="39"/>
      <c r="M237" s="38" t="s">
        <v>257</v>
      </c>
      <c r="N237" s="47" t="s">
        <v>1022</v>
      </c>
      <c r="O237" s="38" t="s">
        <v>1023</v>
      </c>
      <c r="P237" s="46" t="s">
        <v>1024</v>
      </c>
      <c r="Q237" s="43"/>
      <c r="R237" s="43"/>
      <c r="S237" s="47"/>
      <c r="T237" s="48"/>
      <c r="U237" s="47"/>
    </row>
    <row r="238" spans="1:21" ht="30" customHeight="1">
      <c r="A238" s="37" t="s">
        <v>1025</v>
      </c>
      <c r="B238" s="37"/>
      <c r="C238" s="37">
        <v>234</v>
      </c>
      <c r="D238" s="37" t="s">
        <v>18</v>
      </c>
      <c r="E238" s="38" t="s">
        <v>1015</v>
      </c>
      <c r="F238" s="38" t="s">
        <v>1015</v>
      </c>
      <c r="G238" s="38" t="s">
        <v>5</v>
      </c>
      <c r="H238" s="38" t="s">
        <v>570</v>
      </c>
      <c r="I238" s="39">
        <v>10853</v>
      </c>
      <c r="J238" s="39">
        <v>10853</v>
      </c>
      <c r="K238" s="39">
        <v>10853</v>
      </c>
      <c r="L238" s="39"/>
      <c r="M238" s="38" t="s">
        <v>257</v>
      </c>
      <c r="N238" s="47" t="s">
        <v>1026</v>
      </c>
      <c r="O238" s="38" t="s">
        <v>1027</v>
      </c>
      <c r="P238" s="46" t="s">
        <v>1024</v>
      </c>
      <c r="Q238" s="43"/>
      <c r="R238" s="43"/>
      <c r="S238" s="47"/>
      <c r="T238" s="48"/>
      <c r="U238" s="47"/>
    </row>
    <row r="239" spans="1:21" ht="30" customHeight="1">
      <c r="A239" s="37" t="s">
        <v>1028</v>
      </c>
      <c r="B239" s="37"/>
      <c r="C239" s="37">
        <v>235</v>
      </c>
      <c r="D239" s="37" t="s">
        <v>18</v>
      </c>
      <c r="E239" s="38" t="s">
        <v>1015</v>
      </c>
      <c r="F239" s="38" t="s">
        <v>1015</v>
      </c>
      <c r="G239" s="38" t="s">
        <v>5</v>
      </c>
      <c r="H239" s="38" t="s">
        <v>570</v>
      </c>
      <c r="I239" s="39">
        <v>10853</v>
      </c>
      <c r="J239" s="39">
        <v>10853</v>
      </c>
      <c r="K239" s="39">
        <v>10853</v>
      </c>
      <c r="L239" s="39"/>
      <c r="M239" s="38" t="s">
        <v>257</v>
      </c>
      <c r="N239" s="47" t="s">
        <v>1026</v>
      </c>
      <c r="O239" s="38" t="s">
        <v>1029</v>
      </c>
      <c r="P239" s="46" t="s">
        <v>1030</v>
      </c>
      <c r="Q239" s="43"/>
      <c r="R239" s="43"/>
      <c r="S239" s="47"/>
      <c r="T239" s="48"/>
      <c r="U239" s="47"/>
    </row>
    <row r="240" spans="1:21" ht="30" customHeight="1">
      <c r="A240" s="37">
        <v>173</v>
      </c>
      <c r="B240" s="37">
        <v>327</v>
      </c>
      <c r="C240" s="37">
        <v>236</v>
      </c>
      <c r="D240" s="37" t="s">
        <v>18</v>
      </c>
      <c r="E240" s="38" t="s">
        <v>1031</v>
      </c>
      <c r="F240" s="38" t="s">
        <v>1031</v>
      </c>
      <c r="G240" s="38" t="s">
        <v>5</v>
      </c>
      <c r="H240" s="38" t="s">
        <v>5</v>
      </c>
      <c r="I240" s="39">
        <v>3967</v>
      </c>
      <c r="J240" s="39">
        <v>3967</v>
      </c>
      <c r="K240" s="39">
        <v>3967</v>
      </c>
      <c r="L240" s="39"/>
      <c r="M240" s="38" t="s">
        <v>257</v>
      </c>
      <c r="N240" s="47" t="s">
        <v>6</v>
      </c>
      <c r="O240" s="38" t="s">
        <v>167</v>
      </c>
      <c r="P240" s="44" t="s">
        <v>168</v>
      </c>
      <c r="Q240" s="43"/>
      <c r="R240" s="43"/>
      <c r="S240" s="47" t="s">
        <v>1032</v>
      </c>
      <c r="T240" s="48" t="s">
        <v>1033</v>
      </c>
      <c r="U240" s="47" t="s">
        <v>274</v>
      </c>
    </row>
    <row r="241" spans="1:21" ht="30" customHeight="1">
      <c r="A241" s="37">
        <v>174</v>
      </c>
      <c r="B241" s="37">
        <v>133</v>
      </c>
      <c r="C241" s="37">
        <v>237</v>
      </c>
      <c r="D241" s="37" t="s">
        <v>18</v>
      </c>
      <c r="E241" s="38" t="s">
        <v>1034</v>
      </c>
      <c r="F241" s="38" t="s">
        <v>1034</v>
      </c>
      <c r="G241" s="38" t="s">
        <v>5</v>
      </c>
      <c r="H241" s="38" t="s">
        <v>5</v>
      </c>
      <c r="I241" s="39">
        <v>3043.7</v>
      </c>
      <c r="J241" s="39">
        <v>3043.7</v>
      </c>
      <c r="K241" s="39">
        <v>3043.7</v>
      </c>
      <c r="L241" s="39"/>
      <c r="M241" s="38" t="s">
        <v>257</v>
      </c>
      <c r="N241" s="47" t="s">
        <v>6</v>
      </c>
      <c r="O241" s="38" t="s">
        <v>1035</v>
      </c>
      <c r="P241" s="51" t="s">
        <v>1036</v>
      </c>
      <c r="Q241" s="43"/>
      <c r="R241" s="43"/>
      <c r="S241" s="47" t="s">
        <v>259</v>
      </c>
      <c r="T241" s="48" t="s">
        <v>1037</v>
      </c>
      <c r="U241" s="47" t="s">
        <v>274</v>
      </c>
    </row>
    <row r="242" spans="1:21" ht="30" customHeight="1">
      <c r="A242" s="37">
        <v>175</v>
      </c>
      <c r="B242" s="37">
        <v>101</v>
      </c>
      <c r="C242" s="37">
        <v>238</v>
      </c>
      <c r="D242" s="37" t="s">
        <v>18</v>
      </c>
      <c r="E242" s="38" t="s">
        <v>1038</v>
      </c>
      <c r="F242" s="38" t="s">
        <v>1038</v>
      </c>
      <c r="G242" s="38" t="s">
        <v>5</v>
      </c>
      <c r="H242" s="38" t="s">
        <v>5</v>
      </c>
      <c r="I242" s="39">
        <v>2068.3000000000002</v>
      </c>
      <c r="J242" s="39">
        <v>2068.3000000000002</v>
      </c>
      <c r="K242" s="39">
        <v>2068.3000000000002</v>
      </c>
      <c r="L242" s="39"/>
      <c r="M242" s="38" t="s">
        <v>257</v>
      </c>
      <c r="N242" s="47" t="s">
        <v>6</v>
      </c>
      <c r="O242" s="38" t="s">
        <v>1039</v>
      </c>
      <c r="P242" s="44" t="s">
        <v>1040</v>
      </c>
      <c r="Q242" s="43"/>
      <c r="R242" s="43"/>
      <c r="S242" s="38"/>
      <c r="T242" s="44"/>
      <c r="U242" s="43"/>
    </row>
    <row r="243" spans="1:21" ht="30" customHeight="1">
      <c r="A243" s="37">
        <v>176</v>
      </c>
      <c r="B243" s="37">
        <v>272</v>
      </c>
      <c r="C243" s="37">
        <v>239</v>
      </c>
      <c r="D243" s="37" t="s">
        <v>18</v>
      </c>
      <c r="E243" s="38" t="s">
        <v>1041</v>
      </c>
      <c r="F243" s="38" t="s">
        <v>1041</v>
      </c>
      <c r="G243" s="38" t="s">
        <v>5</v>
      </c>
      <c r="H243" s="38" t="s">
        <v>5</v>
      </c>
      <c r="I243" s="39">
        <v>4140.6000000000004</v>
      </c>
      <c r="J243" s="39">
        <v>4140.6000000000004</v>
      </c>
      <c r="K243" s="39">
        <v>4140.6000000000004</v>
      </c>
      <c r="L243" s="39"/>
      <c r="M243" s="38" t="s">
        <v>257</v>
      </c>
      <c r="N243" s="47" t="s">
        <v>6</v>
      </c>
      <c r="O243" s="38" t="s">
        <v>1042</v>
      </c>
      <c r="P243" s="44" t="s">
        <v>1043</v>
      </c>
      <c r="Q243" s="43"/>
      <c r="R243" s="43"/>
      <c r="S243" s="38"/>
      <c r="T243" s="44"/>
      <c r="U243" s="43"/>
    </row>
    <row r="244" spans="1:21" ht="30" customHeight="1">
      <c r="A244" s="37">
        <v>177</v>
      </c>
      <c r="B244" s="37">
        <v>319</v>
      </c>
      <c r="C244" s="37">
        <v>240</v>
      </c>
      <c r="D244" s="37" t="s">
        <v>18</v>
      </c>
      <c r="E244" s="38" t="s">
        <v>1044</v>
      </c>
      <c r="F244" s="38" t="s">
        <v>1045</v>
      </c>
      <c r="G244" s="38" t="s">
        <v>5</v>
      </c>
      <c r="H244" s="38" t="s">
        <v>5</v>
      </c>
      <c r="I244" s="52">
        <v>8683.2999999999993</v>
      </c>
      <c r="J244" s="39">
        <v>8625.4</v>
      </c>
      <c r="K244" s="39">
        <v>8623.4</v>
      </c>
      <c r="L244" s="39">
        <f>I244-K244</f>
        <v>59.899999999999636</v>
      </c>
      <c r="M244" s="38" t="s">
        <v>257</v>
      </c>
      <c r="N244" s="47" t="s">
        <v>6</v>
      </c>
      <c r="O244" s="38" t="s">
        <v>1046</v>
      </c>
      <c r="P244" s="51" t="s">
        <v>1047</v>
      </c>
      <c r="Q244" s="43"/>
      <c r="R244" s="43"/>
      <c r="S244" s="38"/>
      <c r="T244" s="44"/>
      <c r="U244" s="43"/>
    </row>
    <row r="245" spans="1:21" ht="30" customHeight="1">
      <c r="A245" s="37">
        <v>178</v>
      </c>
      <c r="B245" s="37">
        <v>317</v>
      </c>
      <c r="C245" s="37">
        <v>241</v>
      </c>
      <c r="D245" s="37" t="s">
        <v>18</v>
      </c>
      <c r="E245" s="38" t="s">
        <v>1048</v>
      </c>
      <c r="F245" s="38" t="s">
        <v>1048</v>
      </c>
      <c r="G245" s="38" t="s">
        <v>5</v>
      </c>
      <c r="H245" s="38" t="s">
        <v>5</v>
      </c>
      <c r="I245" s="39">
        <v>7380.1</v>
      </c>
      <c r="J245" s="39">
        <v>7381.9</v>
      </c>
      <c r="K245" s="39">
        <v>7380.1</v>
      </c>
      <c r="L245" s="39"/>
      <c r="M245" s="38" t="s">
        <v>257</v>
      </c>
      <c r="N245" s="47" t="s">
        <v>6</v>
      </c>
      <c r="O245" s="38" t="s">
        <v>1049</v>
      </c>
      <c r="P245" s="51" t="s">
        <v>1050</v>
      </c>
      <c r="Q245" s="43"/>
      <c r="R245" s="43"/>
      <c r="S245" s="47" t="s">
        <v>723</v>
      </c>
      <c r="T245" s="48" t="s">
        <v>724</v>
      </c>
      <c r="U245" s="49" t="s">
        <v>641</v>
      </c>
    </row>
    <row r="246" spans="1:21" ht="30" customHeight="1">
      <c r="A246" s="37">
        <v>179</v>
      </c>
      <c r="B246" s="37">
        <v>172</v>
      </c>
      <c r="C246" s="37">
        <v>242</v>
      </c>
      <c r="D246" s="37" t="s">
        <v>18</v>
      </c>
      <c r="E246" s="38" t="s">
        <v>1051</v>
      </c>
      <c r="F246" s="38" t="s">
        <v>1052</v>
      </c>
      <c r="G246" s="38" t="s">
        <v>5</v>
      </c>
      <c r="H246" s="38" t="s">
        <v>585</v>
      </c>
      <c r="I246" s="52">
        <v>3636</v>
      </c>
      <c r="J246" s="39">
        <v>3469.2</v>
      </c>
      <c r="K246" s="39">
        <v>3468.4</v>
      </c>
      <c r="L246" s="39">
        <f>I246-K246</f>
        <v>167.59999999999991</v>
      </c>
      <c r="M246" s="38" t="s">
        <v>257</v>
      </c>
      <c r="N246" s="47" t="s">
        <v>6</v>
      </c>
      <c r="O246" s="38" t="s">
        <v>1053</v>
      </c>
      <c r="P246" s="59" t="s">
        <v>1054</v>
      </c>
      <c r="Q246" s="43"/>
      <c r="R246" s="43"/>
      <c r="S246" s="47" t="s">
        <v>985</v>
      </c>
      <c r="T246" s="48" t="s">
        <v>986</v>
      </c>
      <c r="U246" s="47" t="s">
        <v>274</v>
      </c>
    </row>
    <row r="247" spans="1:21" ht="30" customHeight="1">
      <c r="A247" s="37">
        <v>180</v>
      </c>
      <c r="B247" s="37">
        <v>117</v>
      </c>
      <c r="C247" s="37">
        <v>243</v>
      </c>
      <c r="D247" s="37" t="s">
        <v>18</v>
      </c>
      <c r="E247" s="38" t="s">
        <v>1055</v>
      </c>
      <c r="F247" s="38" t="s">
        <v>1055</v>
      </c>
      <c r="G247" s="38" t="s">
        <v>5</v>
      </c>
      <c r="H247" s="38" t="s">
        <v>5</v>
      </c>
      <c r="I247" s="39">
        <v>6702.8</v>
      </c>
      <c r="J247" s="39">
        <v>6702.8</v>
      </c>
      <c r="K247" s="39">
        <v>6702.8</v>
      </c>
      <c r="L247" s="39"/>
      <c r="M247" s="38" t="s">
        <v>257</v>
      </c>
      <c r="N247" s="47" t="s">
        <v>6</v>
      </c>
      <c r="O247" s="38" t="s">
        <v>1056</v>
      </c>
      <c r="P247" s="44" t="s">
        <v>1057</v>
      </c>
      <c r="Q247" s="43"/>
      <c r="R247" s="43"/>
      <c r="S247" s="38"/>
      <c r="T247" s="44"/>
      <c r="U247" s="43"/>
    </row>
    <row r="248" spans="1:21" ht="30" customHeight="1">
      <c r="A248" s="37">
        <v>181</v>
      </c>
      <c r="B248" s="37">
        <v>187</v>
      </c>
      <c r="C248" s="37">
        <v>244</v>
      </c>
      <c r="D248" s="37" t="s">
        <v>18</v>
      </c>
      <c r="E248" s="38" t="s">
        <v>1058</v>
      </c>
      <c r="F248" s="38" t="s">
        <v>1058</v>
      </c>
      <c r="G248" s="38" t="s">
        <v>126</v>
      </c>
      <c r="H248" s="38" t="s">
        <v>126</v>
      </c>
      <c r="I248" s="39">
        <v>1984.6</v>
      </c>
      <c r="J248" s="39">
        <v>1984.6</v>
      </c>
      <c r="K248" s="39">
        <v>1984.6</v>
      </c>
      <c r="L248" s="39"/>
      <c r="M248" s="38" t="s">
        <v>257</v>
      </c>
      <c r="N248" s="47" t="s">
        <v>6</v>
      </c>
      <c r="O248" s="38" t="s">
        <v>1059</v>
      </c>
      <c r="P248" s="44" t="s">
        <v>1060</v>
      </c>
      <c r="Q248" s="43"/>
      <c r="R248" s="43"/>
      <c r="S248" s="47" t="s">
        <v>369</v>
      </c>
      <c r="T248" s="48" t="s">
        <v>1061</v>
      </c>
      <c r="U248" s="47" t="s">
        <v>274</v>
      </c>
    </row>
    <row r="249" spans="1:21" ht="30" customHeight="1">
      <c r="A249" s="37" t="s">
        <v>1062</v>
      </c>
      <c r="B249" s="37">
        <v>396</v>
      </c>
      <c r="C249" s="37">
        <v>245</v>
      </c>
      <c r="D249" s="37" t="s">
        <v>18</v>
      </c>
      <c r="E249" s="38" t="s">
        <v>1063</v>
      </c>
      <c r="F249" s="38" t="s">
        <v>1063</v>
      </c>
      <c r="G249" s="38" t="s">
        <v>22</v>
      </c>
      <c r="H249" s="38" t="s">
        <v>22</v>
      </c>
      <c r="I249" s="39">
        <v>660</v>
      </c>
      <c r="J249" s="39">
        <v>660</v>
      </c>
      <c r="K249" s="39">
        <v>660</v>
      </c>
      <c r="L249" s="39"/>
      <c r="M249" s="38" t="s">
        <v>257</v>
      </c>
      <c r="N249" s="47" t="s">
        <v>1064</v>
      </c>
      <c r="O249" s="41" t="s">
        <v>1065</v>
      </c>
      <c r="P249" s="46" t="s">
        <v>1066</v>
      </c>
      <c r="Q249" s="43"/>
      <c r="R249" s="43"/>
      <c r="S249" s="47" t="s">
        <v>462</v>
      </c>
      <c r="T249" s="48" t="s">
        <v>590</v>
      </c>
      <c r="U249" s="47" t="s">
        <v>274</v>
      </c>
    </row>
    <row r="250" spans="1:21" ht="30" customHeight="1">
      <c r="A250" s="37" t="s">
        <v>1067</v>
      </c>
      <c r="B250" s="37"/>
      <c r="C250" s="37">
        <v>246</v>
      </c>
      <c r="D250" s="37" t="s">
        <v>18</v>
      </c>
      <c r="E250" s="38" t="s">
        <v>1063</v>
      </c>
      <c r="F250" s="38" t="s">
        <v>1063</v>
      </c>
      <c r="G250" s="38" t="s">
        <v>22</v>
      </c>
      <c r="H250" s="38" t="s">
        <v>22</v>
      </c>
      <c r="I250" s="39">
        <v>660</v>
      </c>
      <c r="J250" s="39">
        <v>660</v>
      </c>
      <c r="K250" s="39">
        <v>660</v>
      </c>
      <c r="L250" s="39"/>
      <c r="M250" s="38" t="s">
        <v>257</v>
      </c>
      <c r="N250" s="47" t="s">
        <v>1068</v>
      </c>
      <c r="O250" s="41" t="s">
        <v>1069</v>
      </c>
      <c r="P250" s="46" t="s">
        <v>1066</v>
      </c>
      <c r="Q250" s="43"/>
      <c r="R250" s="43"/>
      <c r="S250" s="47"/>
      <c r="T250" s="48"/>
      <c r="U250" s="47"/>
    </row>
    <row r="251" spans="1:21" ht="30" customHeight="1">
      <c r="A251" s="37" t="s">
        <v>1070</v>
      </c>
      <c r="B251" s="37"/>
      <c r="C251" s="37">
        <v>247</v>
      </c>
      <c r="D251" s="37" t="s">
        <v>18</v>
      </c>
      <c r="E251" s="38" t="s">
        <v>1063</v>
      </c>
      <c r="F251" s="38" t="s">
        <v>1063</v>
      </c>
      <c r="G251" s="38" t="s">
        <v>22</v>
      </c>
      <c r="H251" s="38" t="s">
        <v>22</v>
      </c>
      <c r="I251" s="39">
        <v>660</v>
      </c>
      <c r="J251" s="39">
        <v>660</v>
      </c>
      <c r="K251" s="39">
        <v>660</v>
      </c>
      <c r="L251" s="39"/>
      <c r="M251" s="38" t="s">
        <v>257</v>
      </c>
      <c r="N251" s="47" t="s">
        <v>1071</v>
      </c>
      <c r="O251" s="41" t="s">
        <v>1072</v>
      </c>
      <c r="P251" s="46" t="s">
        <v>1066</v>
      </c>
      <c r="Q251" s="43"/>
      <c r="R251" s="43"/>
      <c r="S251" s="47"/>
      <c r="T251" s="48"/>
      <c r="U251" s="47"/>
    </row>
    <row r="252" spans="1:21" ht="30" customHeight="1">
      <c r="A252" s="37">
        <v>183</v>
      </c>
      <c r="B252" s="37">
        <v>397</v>
      </c>
      <c r="C252" s="37">
        <v>248</v>
      </c>
      <c r="D252" s="37" t="s">
        <v>18</v>
      </c>
      <c r="E252" s="38" t="s">
        <v>1073</v>
      </c>
      <c r="F252" s="38" t="s">
        <v>1073</v>
      </c>
      <c r="G252" s="38" t="s">
        <v>5</v>
      </c>
      <c r="H252" s="38" t="s">
        <v>5</v>
      </c>
      <c r="I252" s="39">
        <v>1351.3</v>
      </c>
      <c r="J252" s="39">
        <v>1351.3</v>
      </c>
      <c r="K252" s="39">
        <v>1351.3</v>
      </c>
      <c r="L252" s="39"/>
      <c r="M252" s="38" t="s">
        <v>257</v>
      </c>
      <c r="N252" s="47" t="s">
        <v>6</v>
      </c>
      <c r="O252" s="38" t="s">
        <v>1069</v>
      </c>
      <c r="P252" s="46" t="s">
        <v>1066</v>
      </c>
      <c r="Q252" s="43"/>
      <c r="R252" s="43"/>
      <c r="S252" s="47" t="s">
        <v>462</v>
      </c>
      <c r="T252" s="48" t="s">
        <v>590</v>
      </c>
      <c r="U252" s="47" t="s">
        <v>274</v>
      </c>
    </row>
    <row r="253" spans="1:21" ht="30" customHeight="1">
      <c r="A253" s="37">
        <v>184</v>
      </c>
      <c r="B253" s="37">
        <v>353</v>
      </c>
      <c r="C253" s="37">
        <v>249</v>
      </c>
      <c r="D253" s="37" t="s">
        <v>18</v>
      </c>
      <c r="E253" s="38" t="s">
        <v>1074</v>
      </c>
      <c r="F253" s="38" t="s">
        <v>1074</v>
      </c>
      <c r="G253" s="38" t="s">
        <v>213</v>
      </c>
      <c r="H253" s="38" t="s">
        <v>213</v>
      </c>
      <c r="I253" s="39">
        <v>5269.6</v>
      </c>
      <c r="J253" s="39">
        <v>5269.6</v>
      </c>
      <c r="K253" s="39">
        <v>5269.6</v>
      </c>
      <c r="L253" s="39"/>
      <c r="M253" s="38" t="s">
        <v>257</v>
      </c>
      <c r="N253" s="47" t="s">
        <v>6</v>
      </c>
      <c r="O253" s="38" t="s">
        <v>1075</v>
      </c>
      <c r="P253" s="44" t="s">
        <v>1076</v>
      </c>
      <c r="Q253" s="43"/>
      <c r="R253" s="43"/>
      <c r="S253" s="47" t="s">
        <v>462</v>
      </c>
      <c r="T253" s="48" t="s">
        <v>590</v>
      </c>
      <c r="U253" s="47" t="s">
        <v>274</v>
      </c>
    </row>
    <row r="254" spans="1:21" ht="30" customHeight="1">
      <c r="A254" s="37" t="s">
        <v>1077</v>
      </c>
      <c r="B254" s="37">
        <v>387</v>
      </c>
      <c r="C254" s="37">
        <v>250</v>
      </c>
      <c r="D254" s="37" t="s">
        <v>18</v>
      </c>
      <c r="E254" s="38" t="s">
        <v>127</v>
      </c>
      <c r="F254" s="38" t="s">
        <v>127</v>
      </c>
      <c r="G254" s="38" t="s">
        <v>5</v>
      </c>
      <c r="H254" s="38" t="s">
        <v>5</v>
      </c>
      <c r="I254" s="39">
        <v>5501.8</v>
      </c>
      <c r="J254" s="39">
        <v>5501.8</v>
      </c>
      <c r="K254" s="39">
        <v>5501.8</v>
      </c>
      <c r="L254" s="39"/>
      <c r="M254" s="38" t="s">
        <v>257</v>
      </c>
      <c r="N254" s="47" t="s">
        <v>128</v>
      </c>
      <c r="O254" s="38" t="s">
        <v>135</v>
      </c>
      <c r="P254" s="63" t="s">
        <v>1078</v>
      </c>
      <c r="Q254" s="43"/>
      <c r="R254" s="43"/>
      <c r="S254" s="38" t="s">
        <v>130</v>
      </c>
      <c r="T254" s="44" t="s">
        <v>131</v>
      </c>
      <c r="U254" s="43" t="s">
        <v>11</v>
      </c>
    </row>
    <row r="255" spans="1:21" ht="30" customHeight="1">
      <c r="A255" s="37" t="s">
        <v>1079</v>
      </c>
      <c r="B255" s="37"/>
      <c r="C255" s="37">
        <v>251</v>
      </c>
      <c r="D255" s="37" t="s">
        <v>18</v>
      </c>
      <c r="E255" s="38" t="s">
        <v>127</v>
      </c>
      <c r="F255" s="38" t="s">
        <v>127</v>
      </c>
      <c r="G255" s="38" t="s">
        <v>5</v>
      </c>
      <c r="H255" s="38" t="s">
        <v>5</v>
      </c>
      <c r="I255" s="39">
        <v>5501.8</v>
      </c>
      <c r="J255" s="39">
        <v>5501.8</v>
      </c>
      <c r="K255" s="39">
        <v>5501.8</v>
      </c>
      <c r="L255" s="39"/>
      <c r="M255" s="38" t="s">
        <v>257</v>
      </c>
      <c r="N255" s="47" t="s">
        <v>128</v>
      </c>
      <c r="O255" s="38" t="s">
        <v>132</v>
      </c>
      <c r="P255" s="63" t="s">
        <v>1080</v>
      </c>
      <c r="Q255" s="43"/>
      <c r="R255" s="43"/>
      <c r="S255" s="38" t="s">
        <v>130</v>
      </c>
      <c r="T255" s="44" t="s">
        <v>131</v>
      </c>
      <c r="U255" s="43" t="s">
        <v>11</v>
      </c>
    </row>
    <row r="256" spans="1:21" ht="30" customHeight="1">
      <c r="A256" s="37" t="s">
        <v>1081</v>
      </c>
      <c r="B256" s="37"/>
      <c r="C256" s="37">
        <v>252</v>
      </c>
      <c r="D256" s="37" t="s">
        <v>18</v>
      </c>
      <c r="E256" s="38" t="s">
        <v>127</v>
      </c>
      <c r="F256" s="38" t="s">
        <v>127</v>
      </c>
      <c r="G256" s="38" t="s">
        <v>5</v>
      </c>
      <c r="H256" s="38" t="s">
        <v>5</v>
      </c>
      <c r="I256" s="39">
        <v>5501.8</v>
      </c>
      <c r="J256" s="39">
        <v>5501.8</v>
      </c>
      <c r="K256" s="39">
        <v>5501.8</v>
      </c>
      <c r="L256" s="39"/>
      <c r="M256" s="38" t="s">
        <v>257</v>
      </c>
      <c r="N256" s="47" t="s">
        <v>128</v>
      </c>
      <c r="O256" s="38" t="s">
        <v>129</v>
      </c>
      <c r="P256" s="44" t="s">
        <v>1082</v>
      </c>
      <c r="Q256" s="43"/>
      <c r="R256" s="43"/>
      <c r="S256" s="38" t="s">
        <v>130</v>
      </c>
      <c r="T256" s="44" t="s">
        <v>131</v>
      </c>
      <c r="U256" s="43" t="s">
        <v>11</v>
      </c>
    </row>
    <row r="257" spans="1:21" ht="30" customHeight="1">
      <c r="A257" s="37" t="s">
        <v>1083</v>
      </c>
      <c r="B257" s="37"/>
      <c r="C257" s="37">
        <v>253</v>
      </c>
      <c r="D257" s="37" t="s">
        <v>18</v>
      </c>
      <c r="E257" s="38" t="s">
        <v>127</v>
      </c>
      <c r="F257" s="38" t="s">
        <v>127</v>
      </c>
      <c r="G257" s="38" t="s">
        <v>5</v>
      </c>
      <c r="H257" s="38" t="s">
        <v>5</v>
      </c>
      <c r="I257" s="39">
        <v>5501.8</v>
      </c>
      <c r="J257" s="39">
        <v>5501.8</v>
      </c>
      <c r="K257" s="39">
        <v>5501.8</v>
      </c>
      <c r="L257" s="39"/>
      <c r="M257" s="38" t="s">
        <v>257</v>
      </c>
      <c r="N257" s="47" t="s">
        <v>133</v>
      </c>
      <c r="O257" s="38" t="s">
        <v>134</v>
      </c>
      <c r="P257" s="63" t="s">
        <v>1084</v>
      </c>
      <c r="Q257" s="43"/>
      <c r="R257" s="43"/>
      <c r="S257" s="38" t="s">
        <v>130</v>
      </c>
      <c r="T257" s="44" t="s">
        <v>131</v>
      </c>
      <c r="U257" s="38" t="s">
        <v>228</v>
      </c>
    </row>
    <row r="258" spans="1:21" ht="30" customHeight="1">
      <c r="A258" s="37">
        <v>186</v>
      </c>
      <c r="B258" s="37">
        <v>255</v>
      </c>
      <c r="C258" s="37">
        <v>254</v>
      </c>
      <c r="D258" s="37" t="s">
        <v>18</v>
      </c>
      <c r="E258" s="38" t="s">
        <v>1085</v>
      </c>
      <c r="F258" s="38" t="s">
        <v>1085</v>
      </c>
      <c r="G258" s="38" t="s">
        <v>5</v>
      </c>
      <c r="H258" s="38" t="s">
        <v>5</v>
      </c>
      <c r="I258" s="39">
        <v>5969</v>
      </c>
      <c r="J258" s="39">
        <v>5969</v>
      </c>
      <c r="K258" s="39">
        <v>5969</v>
      </c>
      <c r="L258" s="39"/>
      <c r="M258" s="38" t="s">
        <v>257</v>
      </c>
      <c r="N258" s="47" t="s">
        <v>6</v>
      </c>
      <c r="O258" s="38" t="s">
        <v>1086</v>
      </c>
      <c r="P258" s="44" t="s">
        <v>1087</v>
      </c>
      <c r="Q258" s="43"/>
      <c r="R258" s="43"/>
      <c r="S258" s="47" t="s">
        <v>272</v>
      </c>
      <c r="T258" s="48" t="s">
        <v>1088</v>
      </c>
      <c r="U258" s="47" t="s">
        <v>274</v>
      </c>
    </row>
    <row r="259" spans="1:21" ht="30" customHeight="1">
      <c r="A259" s="37">
        <v>187</v>
      </c>
      <c r="B259" s="37">
        <v>230</v>
      </c>
      <c r="C259" s="37">
        <v>255</v>
      </c>
      <c r="D259" s="37" t="s">
        <v>18</v>
      </c>
      <c r="E259" s="38" t="s">
        <v>1089</v>
      </c>
      <c r="F259" s="38" t="s">
        <v>1089</v>
      </c>
      <c r="G259" s="38" t="s">
        <v>22</v>
      </c>
      <c r="H259" s="38" t="s">
        <v>22</v>
      </c>
      <c r="I259" s="39">
        <v>598</v>
      </c>
      <c r="J259" s="39">
        <v>598</v>
      </c>
      <c r="K259" s="39">
        <v>598</v>
      </c>
      <c r="L259" s="39"/>
      <c r="M259" s="38" t="s">
        <v>257</v>
      </c>
      <c r="N259" s="47" t="s">
        <v>6</v>
      </c>
      <c r="O259" s="38" t="s">
        <v>1090</v>
      </c>
      <c r="P259" s="44" t="s">
        <v>397</v>
      </c>
      <c r="Q259" s="43"/>
      <c r="R259" s="43"/>
      <c r="S259" s="47" t="s">
        <v>462</v>
      </c>
      <c r="T259" s="48" t="s">
        <v>590</v>
      </c>
      <c r="U259" s="49" t="s">
        <v>641</v>
      </c>
    </row>
    <row r="260" spans="1:21" ht="30" customHeight="1">
      <c r="A260" s="37">
        <v>188</v>
      </c>
      <c r="B260" s="37">
        <v>232</v>
      </c>
      <c r="C260" s="37">
        <v>256</v>
      </c>
      <c r="D260" s="37" t="s">
        <v>18</v>
      </c>
      <c r="E260" s="38" t="s">
        <v>1091</v>
      </c>
      <c r="F260" s="38" t="s">
        <v>1091</v>
      </c>
      <c r="G260" s="38" t="s">
        <v>5</v>
      </c>
      <c r="H260" s="38" t="s">
        <v>5</v>
      </c>
      <c r="I260" s="39">
        <v>3362.2</v>
      </c>
      <c r="J260" s="39">
        <v>3362.2</v>
      </c>
      <c r="K260" s="39">
        <v>3362.2</v>
      </c>
      <c r="L260" s="39"/>
      <c r="M260" s="38" t="s">
        <v>257</v>
      </c>
      <c r="N260" s="47" t="s">
        <v>6</v>
      </c>
      <c r="O260" s="38" t="s">
        <v>1090</v>
      </c>
      <c r="P260" s="44" t="s">
        <v>397</v>
      </c>
      <c r="Q260" s="43"/>
      <c r="R260" s="43"/>
      <c r="S260" s="47" t="s">
        <v>462</v>
      </c>
      <c r="T260" s="48" t="s">
        <v>590</v>
      </c>
      <c r="U260" s="49" t="s">
        <v>641</v>
      </c>
    </row>
    <row r="261" spans="1:21" ht="30" customHeight="1">
      <c r="A261" s="37">
        <v>189</v>
      </c>
      <c r="B261" s="37">
        <v>352</v>
      </c>
      <c r="C261" s="37">
        <v>257</v>
      </c>
      <c r="D261" s="37" t="s">
        <v>18</v>
      </c>
      <c r="E261" s="38" t="s">
        <v>1092</v>
      </c>
      <c r="F261" s="38" t="s">
        <v>1092</v>
      </c>
      <c r="G261" s="38" t="s">
        <v>126</v>
      </c>
      <c r="H261" s="38" t="s">
        <v>126</v>
      </c>
      <c r="I261" s="39">
        <v>3906</v>
      </c>
      <c r="J261" s="39">
        <v>3906</v>
      </c>
      <c r="K261" s="39">
        <v>3906</v>
      </c>
      <c r="L261" s="39"/>
      <c r="M261" s="38" t="s">
        <v>257</v>
      </c>
      <c r="N261" s="47" t="s">
        <v>6</v>
      </c>
      <c r="O261" s="38" t="s">
        <v>877</v>
      </c>
      <c r="P261" s="51" t="s">
        <v>878</v>
      </c>
      <c r="Q261" s="43"/>
      <c r="R261" s="43"/>
      <c r="S261" s="38"/>
      <c r="T261" s="44"/>
      <c r="U261" s="43"/>
    </row>
    <row r="262" spans="1:21" ht="30" customHeight="1">
      <c r="A262" s="37">
        <v>190</v>
      </c>
      <c r="B262" s="37">
        <v>234</v>
      </c>
      <c r="C262" s="37">
        <v>258</v>
      </c>
      <c r="D262" s="37" t="s">
        <v>18</v>
      </c>
      <c r="E262" s="38" t="s">
        <v>1093</v>
      </c>
      <c r="F262" s="38" t="s">
        <v>1093</v>
      </c>
      <c r="G262" s="38" t="s">
        <v>5</v>
      </c>
      <c r="H262" s="38" t="s">
        <v>5</v>
      </c>
      <c r="I262" s="39">
        <v>2000</v>
      </c>
      <c r="J262" s="39">
        <v>2000</v>
      </c>
      <c r="K262" s="39">
        <v>2000</v>
      </c>
      <c r="L262" s="39"/>
      <c r="M262" s="38" t="s">
        <v>257</v>
      </c>
      <c r="N262" s="47" t="s">
        <v>6</v>
      </c>
      <c r="O262" s="38" t="s">
        <v>1090</v>
      </c>
      <c r="P262" s="44" t="s">
        <v>397</v>
      </c>
      <c r="Q262" s="43"/>
      <c r="R262" s="43"/>
      <c r="S262" s="47" t="s">
        <v>462</v>
      </c>
      <c r="T262" s="48" t="s">
        <v>1094</v>
      </c>
      <c r="U262" s="47" t="s">
        <v>274</v>
      </c>
    </row>
    <row r="263" spans="1:21" ht="30" customHeight="1">
      <c r="A263" s="37">
        <v>191</v>
      </c>
      <c r="B263" s="37">
        <v>256</v>
      </c>
      <c r="C263" s="37">
        <v>259</v>
      </c>
      <c r="D263" s="37" t="s">
        <v>18</v>
      </c>
      <c r="E263" s="38" t="s">
        <v>1095</v>
      </c>
      <c r="F263" s="38" t="s">
        <v>1095</v>
      </c>
      <c r="G263" s="38" t="s">
        <v>5</v>
      </c>
      <c r="H263" s="38" t="s">
        <v>5</v>
      </c>
      <c r="I263" s="39">
        <v>7812</v>
      </c>
      <c r="J263" s="39">
        <v>7812</v>
      </c>
      <c r="K263" s="39">
        <v>7812</v>
      </c>
      <c r="L263" s="39"/>
      <c r="M263" s="38" t="s">
        <v>257</v>
      </c>
      <c r="N263" s="47" t="s">
        <v>6</v>
      </c>
      <c r="O263" s="38" t="s">
        <v>1096</v>
      </c>
      <c r="P263" s="44" t="s">
        <v>1087</v>
      </c>
      <c r="Q263" s="43"/>
      <c r="R263" s="43"/>
      <c r="S263" s="47" t="s">
        <v>1097</v>
      </c>
      <c r="T263" s="48" t="s">
        <v>1098</v>
      </c>
      <c r="U263" s="47" t="s">
        <v>274</v>
      </c>
    </row>
    <row r="264" spans="1:21" ht="30" customHeight="1">
      <c r="A264" s="37">
        <v>192</v>
      </c>
      <c r="B264" s="37">
        <v>35</v>
      </c>
      <c r="C264" s="37">
        <v>260</v>
      </c>
      <c r="D264" s="37" t="s">
        <v>18</v>
      </c>
      <c r="E264" s="38" t="s">
        <v>1099</v>
      </c>
      <c r="F264" s="38" t="s">
        <v>1099</v>
      </c>
      <c r="G264" s="38" t="s">
        <v>5</v>
      </c>
      <c r="H264" s="38" t="s">
        <v>5</v>
      </c>
      <c r="I264" s="39">
        <v>8739.1</v>
      </c>
      <c r="J264" s="39">
        <v>8739.1</v>
      </c>
      <c r="K264" s="39">
        <v>8739.1</v>
      </c>
      <c r="L264" s="39"/>
      <c r="M264" s="38" t="s">
        <v>257</v>
      </c>
      <c r="N264" s="68" t="s">
        <v>1100</v>
      </c>
      <c r="O264" s="61" t="s">
        <v>283</v>
      </c>
      <c r="P264" s="64" t="s">
        <v>284</v>
      </c>
      <c r="Q264" s="43"/>
      <c r="R264" s="43"/>
      <c r="S264" s="38"/>
      <c r="T264" s="44"/>
      <c r="U264" s="43"/>
    </row>
    <row r="265" spans="1:21" ht="30" customHeight="1">
      <c r="A265" s="37" t="s">
        <v>1101</v>
      </c>
      <c r="B265" s="37"/>
      <c r="C265" s="37">
        <v>261</v>
      </c>
      <c r="D265" s="37" t="s">
        <v>18</v>
      </c>
      <c r="E265" s="38" t="s">
        <v>1099</v>
      </c>
      <c r="F265" s="38" t="s">
        <v>1099</v>
      </c>
      <c r="G265" s="38" t="s">
        <v>5</v>
      </c>
      <c r="H265" s="38" t="s">
        <v>5</v>
      </c>
      <c r="I265" s="39">
        <v>8739.1</v>
      </c>
      <c r="J265" s="39">
        <v>8739.1</v>
      </c>
      <c r="K265" s="39">
        <v>8739.1</v>
      </c>
      <c r="L265" s="39"/>
      <c r="M265" s="38" t="s">
        <v>257</v>
      </c>
      <c r="N265" s="47" t="s">
        <v>1102</v>
      </c>
      <c r="O265" s="38" t="s">
        <v>1103</v>
      </c>
      <c r="P265" s="64" t="s">
        <v>284</v>
      </c>
      <c r="Q265" s="43"/>
      <c r="R265" s="43"/>
      <c r="S265" s="38"/>
      <c r="T265" s="44"/>
      <c r="U265" s="43"/>
    </row>
    <row r="266" spans="1:21" ht="30" customHeight="1">
      <c r="A266" s="37" t="s">
        <v>1104</v>
      </c>
      <c r="B266" s="37"/>
      <c r="C266" s="37">
        <v>262</v>
      </c>
      <c r="D266" s="37" t="s">
        <v>18</v>
      </c>
      <c r="E266" s="38" t="s">
        <v>1099</v>
      </c>
      <c r="F266" s="38" t="s">
        <v>1099</v>
      </c>
      <c r="G266" s="38" t="s">
        <v>5</v>
      </c>
      <c r="H266" s="38" t="s">
        <v>5</v>
      </c>
      <c r="I266" s="39">
        <v>8739.1</v>
      </c>
      <c r="J266" s="39">
        <v>8739.1</v>
      </c>
      <c r="K266" s="39">
        <v>8739.1</v>
      </c>
      <c r="L266" s="39"/>
      <c r="M266" s="38" t="s">
        <v>257</v>
      </c>
      <c r="N266" s="47" t="s">
        <v>1105</v>
      </c>
      <c r="O266" s="38" t="s">
        <v>1106</v>
      </c>
      <c r="P266" s="51" t="s">
        <v>1107</v>
      </c>
      <c r="Q266" s="43"/>
      <c r="R266" s="43"/>
      <c r="S266" s="38"/>
      <c r="T266" s="44"/>
      <c r="U266" s="43"/>
    </row>
    <row r="267" spans="1:21" ht="30" customHeight="1">
      <c r="A267" s="37" t="s">
        <v>1108</v>
      </c>
      <c r="B267" s="37"/>
      <c r="C267" s="37">
        <v>263</v>
      </c>
      <c r="D267" s="37" t="s">
        <v>18</v>
      </c>
      <c r="E267" s="38" t="s">
        <v>1099</v>
      </c>
      <c r="F267" s="38" t="s">
        <v>1099</v>
      </c>
      <c r="G267" s="38" t="s">
        <v>5</v>
      </c>
      <c r="H267" s="38" t="s">
        <v>5</v>
      </c>
      <c r="I267" s="39">
        <v>8739.1</v>
      </c>
      <c r="J267" s="39">
        <v>8739.1</v>
      </c>
      <c r="K267" s="39">
        <v>8739.1</v>
      </c>
      <c r="L267" s="39"/>
      <c r="M267" s="38" t="s">
        <v>257</v>
      </c>
      <c r="N267" s="47" t="s">
        <v>1105</v>
      </c>
      <c r="O267" s="38" t="s">
        <v>1109</v>
      </c>
      <c r="P267" s="51" t="s">
        <v>1110</v>
      </c>
      <c r="Q267" s="43"/>
      <c r="R267" s="43"/>
      <c r="S267" s="38"/>
      <c r="T267" s="44"/>
      <c r="U267" s="43"/>
    </row>
    <row r="268" spans="1:21" ht="30" customHeight="1">
      <c r="A268" s="37" t="s">
        <v>1111</v>
      </c>
      <c r="B268" s="37"/>
      <c r="C268" s="37">
        <v>264</v>
      </c>
      <c r="D268" s="37" t="s">
        <v>18</v>
      </c>
      <c r="E268" s="38" t="s">
        <v>1099</v>
      </c>
      <c r="F268" s="38" t="s">
        <v>1099</v>
      </c>
      <c r="G268" s="38" t="s">
        <v>5</v>
      </c>
      <c r="H268" s="38" t="s">
        <v>5</v>
      </c>
      <c r="I268" s="39">
        <v>8739.1</v>
      </c>
      <c r="J268" s="39">
        <v>8739.1</v>
      </c>
      <c r="K268" s="39">
        <v>8739.1</v>
      </c>
      <c r="L268" s="39"/>
      <c r="M268" s="38" t="s">
        <v>257</v>
      </c>
      <c r="N268" s="47" t="s">
        <v>1112</v>
      </c>
      <c r="O268" s="38" t="s">
        <v>1113</v>
      </c>
      <c r="P268" s="51" t="s">
        <v>1107</v>
      </c>
      <c r="Q268" s="43"/>
      <c r="R268" s="43"/>
      <c r="S268" s="38"/>
      <c r="T268" s="44"/>
      <c r="U268" s="43"/>
    </row>
    <row r="269" spans="1:21" ht="30" customHeight="1">
      <c r="A269" s="37" t="s">
        <v>1114</v>
      </c>
      <c r="B269" s="37"/>
      <c r="C269" s="37">
        <v>265</v>
      </c>
      <c r="D269" s="37" t="s">
        <v>18</v>
      </c>
      <c r="E269" s="38" t="s">
        <v>1099</v>
      </c>
      <c r="F269" s="38" t="s">
        <v>1099</v>
      </c>
      <c r="G269" s="38" t="s">
        <v>5</v>
      </c>
      <c r="H269" s="38" t="s">
        <v>5</v>
      </c>
      <c r="I269" s="39">
        <v>8739.1</v>
      </c>
      <c r="J269" s="39">
        <v>8739.1</v>
      </c>
      <c r="K269" s="39">
        <v>8739.1</v>
      </c>
      <c r="L269" s="39"/>
      <c r="M269" s="38" t="s">
        <v>257</v>
      </c>
      <c r="N269" s="47" t="s">
        <v>1105</v>
      </c>
      <c r="O269" s="38" t="s">
        <v>1115</v>
      </c>
      <c r="P269" s="51" t="s">
        <v>1116</v>
      </c>
      <c r="Q269" s="43"/>
      <c r="R269" s="43"/>
      <c r="S269" s="38"/>
      <c r="T269" s="44"/>
      <c r="U269" s="43"/>
    </row>
    <row r="270" spans="1:21" ht="30" customHeight="1">
      <c r="A270" s="37" t="s">
        <v>1117</v>
      </c>
      <c r="B270" s="37"/>
      <c r="C270" s="37">
        <v>266</v>
      </c>
      <c r="D270" s="37" t="s">
        <v>18</v>
      </c>
      <c r="E270" s="38" t="s">
        <v>1099</v>
      </c>
      <c r="F270" s="38" t="s">
        <v>1099</v>
      </c>
      <c r="G270" s="38" t="s">
        <v>5</v>
      </c>
      <c r="H270" s="38" t="s">
        <v>5</v>
      </c>
      <c r="I270" s="39">
        <v>8739.1</v>
      </c>
      <c r="J270" s="39">
        <v>8739.1</v>
      </c>
      <c r="K270" s="39">
        <v>8739.1</v>
      </c>
      <c r="L270" s="39"/>
      <c r="M270" s="38" t="s">
        <v>257</v>
      </c>
      <c r="N270" s="47" t="s">
        <v>1112</v>
      </c>
      <c r="O270" s="38" t="s">
        <v>1118</v>
      </c>
      <c r="P270" s="44" t="s">
        <v>1119</v>
      </c>
      <c r="Q270" s="43"/>
      <c r="R270" s="43"/>
      <c r="S270" s="38"/>
      <c r="T270" s="44"/>
      <c r="U270" s="43"/>
    </row>
    <row r="271" spans="1:21" ht="30" customHeight="1">
      <c r="A271" s="37" t="s">
        <v>1120</v>
      </c>
      <c r="B271" s="37"/>
      <c r="C271" s="37">
        <v>267</v>
      </c>
      <c r="D271" s="37" t="s">
        <v>18</v>
      </c>
      <c r="E271" s="38" t="s">
        <v>1099</v>
      </c>
      <c r="F271" s="38" t="s">
        <v>1099</v>
      </c>
      <c r="G271" s="38" t="s">
        <v>5</v>
      </c>
      <c r="H271" s="38" t="s">
        <v>5</v>
      </c>
      <c r="I271" s="39">
        <v>8739.1</v>
      </c>
      <c r="J271" s="39">
        <v>8739.1</v>
      </c>
      <c r="K271" s="39">
        <v>8739.1</v>
      </c>
      <c r="L271" s="39"/>
      <c r="M271" s="38" t="s">
        <v>257</v>
      </c>
      <c r="N271" s="47" t="s">
        <v>1112</v>
      </c>
      <c r="O271" s="38" t="s">
        <v>1121</v>
      </c>
      <c r="P271" s="51" t="s">
        <v>1116</v>
      </c>
      <c r="Q271" s="43"/>
      <c r="R271" s="43"/>
      <c r="S271" s="38"/>
      <c r="T271" s="44"/>
      <c r="U271" s="43"/>
    </row>
    <row r="272" spans="1:21" ht="30" customHeight="1">
      <c r="A272" s="37">
        <v>193</v>
      </c>
      <c r="B272" s="37">
        <v>151</v>
      </c>
      <c r="C272" s="37">
        <v>268</v>
      </c>
      <c r="D272" s="37" t="s">
        <v>18</v>
      </c>
      <c r="E272" s="38" t="s">
        <v>1122</v>
      </c>
      <c r="F272" s="38" t="s">
        <v>1122</v>
      </c>
      <c r="G272" s="38" t="s">
        <v>5</v>
      </c>
      <c r="H272" s="38" t="s">
        <v>5</v>
      </c>
      <c r="I272" s="39">
        <v>2432</v>
      </c>
      <c r="J272" s="39">
        <v>2432</v>
      </c>
      <c r="K272" s="39">
        <v>2432</v>
      </c>
      <c r="L272" s="39"/>
      <c r="M272" s="38" t="s">
        <v>257</v>
      </c>
      <c r="N272" s="47" t="s">
        <v>6</v>
      </c>
      <c r="O272" s="38" t="s">
        <v>703</v>
      </c>
      <c r="P272" s="44" t="s">
        <v>670</v>
      </c>
      <c r="Q272" s="43"/>
      <c r="R272" s="43"/>
      <c r="S272" s="47" t="s">
        <v>462</v>
      </c>
      <c r="T272" s="48" t="s">
        <v>590</v>
      </c>
      <c r="U272" s="47" t="s">
        <v>701</v>
      </c>
    </row>
    <row r="273" spans="1:21" ht="30" customHeight="1">
      <c r="A273" s="37" t="s">
        <v>1123</v>
      </c>
      <c r="B273" s="37">
        <v>152</v>
      </c>
      <c r="C273" s="37">
        <v>269</v>
      </c>
      <c r="D273" s="37" t="s">
        <v>18</v>
      </c>
      <c r="E273" s="38" t="s">
        <v>1124</v>
      </c>
      <c r="F273" s="38" t="s">
        <v>1124</v>
      </c>
      <c r="G273" s="38" t="s">
        <v>5</v>
      </c>
      <c r="H273" s="38" t="s">
        <v>5</v>
      </c>
      <c r="I273" s="39">
        <v>8331</v>
      </c>
      <c r="J273" s="39">
        <v>8331</v>
      </c>
      <c r="K273" s="39">
        <v>8331</v>
      </c>
      <c r="L273" s="39"/>
      <c r="M273" s="38" t="s">
        <v>257</v>
      </c>
      <c r="N273" s="47" t="s">
        <v>1125</v>
      </c>
      <c r="O273" s="41" t="s">
        <v>1126</v>
      </c>
      <c r="P273" s="44" t="s">
        <v>670</v>
      </c>
      <c r="Q273" s="43"/>
      <c r="R273" s="43"/>
      <c r="S273" s="47" t="s">
        <v>1127</v>
      </c>
      <c r="T273" s="48" t="s">
        <v>1128</v>
      </c>
      <c r="U273" s="47" t="s">
        <v>274</v>
      </c>
    </row>
    <row r="274" spans="1:21" ht="30" customHeight="1">
      <c r="A274" s="37" t="s">
        <v>1129</v>
      </c>
      <c r="B274" s="37"/>
      <c r="C274" s="37">
        <v>270</v>
      </c>
      <c r="D274" s="37" t="s">
        <v>18</v>
      </c>
      <c r="E274" s="38" t="s">
        <v>1124</v>
      </c>
      <c r="F274" s="38" t="s">
        <v>1124</v>
      </c>
      <c r="G274" s="38" t="s">
        <v>5</v>
      </c>
      <c r="H274" s="38" t="s">
        <v>5</v>
      </c>
      <c r="I274" s="39">
        <v>8331</v>
      </c>
      <c r="J274" s="39">
        <v>8331</v>
      </c>
      <c r="K274" s="39">
        <v>8331</v>
      </c>
      <c r="L274" s="39"/>
      <c r="M274" s="38" t="s">
        <v>257</v>
      </c>
      <c r="N274" s="47" t="s">
        <v>1130</v>
      </c>
      <c r="O274" s="41" t="s">
        <v>1131</v>
      </c>
      <c r="P274" s="44" t="s">
        <v>670</v>
      </c>
      <c r="Q274" s="43"/>
      <c r="R274" s="43"/>
      <c r="S274" s="47"/>
      <c r="T274" s="48"/>
      <c r="U274" s="47"/>
    </row>
    <row r="275" spans="1:21" ht="30" customHeight="1">
      <c r="A275" s="37" t="s">
        <v>1132</v>
      </c>
      <c r="B275" s="37"/>
      <c r="C275" s="37">
        <v>271</v>
      </c>
      <c r="D275" s="37" t="s">
        <v>18</v>
      </c>
      <c r="E275" s="38" t="s">
        <v>1124</v>
      </c>
      <c r="F275" s="38" t="s">
        <v>1124</v>
      </c>
      <c r="G275" s="38" t="s">
        <v>5</v>
      </c>
      <c r="H275" s="38" t="s">
        <v>5</v>
      </c>
      <c r="I275" s="39">
        <v>8331</v>
      </c>
      <c r="J275" s="39">
        <v>8331</v>
      </c>
      <c r="K275" s="39">
        <v>8331</v>
      </c>
      <c r="L275" s="39"/>
      <c r="M275" s="38" t="s">
        <v>257</v>
      </c>
      <c r="N275" s="47" t="s">
        <v>1133</v>
      </c>
      <c r="O275" s="41" t="s">
        <v>1134</v>
      </c>
      <c r="P275" s="44" t="s">
        <v>1135</v>
      </c>
      <c r="Q275" s="43"/>
      <c r="R275" s="43"/>
      <c r="S275" s="47"/>
      <c r="T275" s="48"/>
      <c r="U275" s="47"/>
    </row>
    <row r="276" spans="1:21" ht="30" customHeight="1">
      <c r="A276" s="37">
        <v>195</v>
      </c>
      <c r="B276" s="37">
        <v>67</v>
      </c>
      <c r="C276" s="37">
        <v>272</v>
      </c>
      <c r="D276" s="37" t="s">
        <v>18</v>
      </c>
      <c r="E276" s="38" t="s">
        <v>136</v>
      </c>
      <c r="F276" s="38" t="s">
        <v>136</v>
      </c>
      <c r="G276" s="38" t="s">
        <v>5</v>
      </c>
      <c r="H276" s="38" t="s">
        <v>5</v>
      </c>
      <c r="I276" s="39">
        <v>3757</v>
      </c>
      <c r="J276" s="39">
        <v>3757</v>
      </c>
      <c r="K276" s="39">
        <v>3757</v>
      </c>
      <c r="L276" s="39"/>
      <c r="M276" s="38" t="s">
        <v>257</v>
      </c>
      <c r="N276" s="47" t="s">
        <v>6</v>
      </c>
      <c r="O276" s="38" t="s">
        <v>137</v>
      </c>
      <c r="P276" s="46" t="s">
        <v>138</v>
      </c>
      <c r="Q276" s="43"/>
      <c r="R276" s="43"/>
      <c r="S276" s="38"/>
      <c r="T276" s="44"/>
      <c r="U276" s="43"/>
    </row>
    <row r="277" spans="1:21" ht="30" customHeight="1">
      <c r="A277" s="37">
        <v>196</v>
      </c>
      <c r="B277" s="37">
        <v>68</v>
      </c>
      <c r="C277" s="37">
        <v>273</v>
      </c>
      <c r="D277" s="37" t="s">
        <v>18</v>
      </c>
      <c r="E277" s="38" t="s">
        <v>1136</v>
      </c>
      <c r="F277" s="38" t="s">
        <v>1136</v>
      </c>
      <c r="G277" s="38" t="s">
        <v>126</v>
      </c>
      <c r="H277" s="38" t="s">
        <v>126</v>
      </c>
      <c r="I277" s="39">
        <v>2177.5</v>
      </c>
      <c r="J277" s="39">
        <v>2178.1</v>
      </c>
      <c r="K277" s="39">
        <v>2177.5</v>
      </c>
      <c r="L277" s="39"/>
      <c r="M277" s="38" t="s">
        <v>257</v>
      </c>
      <c r="N277" s="47" t="s">
        <v>6</v>
      </c>
      <c r="O277" s="38" t="s">
        <v>1137</v>
      </c>
      <c r="P277" s="44" t="s">
        <v>1138</v>
      </c>
      <c r="Q277" s="43"/>
      <c r="R277" s="43"/>
      <c r="S277" s="47" t="s">
        <v>337</v>
      </c>
      <c r="T277" s="48" t="s">
        <v>1139</v>
      </c>
      <c r="U277" s="49" t="s">
        <v>641</v>
      </c>
    </row>
    <row r="278" spans="1:21" ht="30" customHeight="1">
      <c r="A278" s="37">
        <v>197</v>
      </c>
      <c r="B278" s="37">
        <v>273</v>
      </c>
      <c r="C278" s="37">
        <v>274</v>
      </c>
      <c r="D278" s="37" t="s">
        <v>18</v>
      </c>
      <c r="E278" s="38" t="s">
        <v>1140</v>
      </c>
      <c r="F278" s="38" t="s">
        <v>1140</v>
      </c>
      <c r="G278" s="38" t="s">
        <v>51</v>
      </c>
      <c r="H278" s="38" t="s">
        <v>51</v>
      </c>
      <c r="I278" s="39">
        <v>660</v>
      </c>
      <c r="J278" s="39">
        <v>660</v>
      </c>
      <c r="K278" s="39">
        <v>660</v>
      </c>
      <c r="L278" s="39"/>
      <c r="M278" s="38" t="s">
        <v>257</v>
      </c>
      <c r="N278" s="47" t="s">
        <v>6</v>
      </c>
      <c r="O278" s="38" t="s">
        <v>1141</v>
      </c>
      <c r="P278" s="51" t="s">
        <v>1142</v>
      </c>
      <c r="Q278" s="43"/>
      <c r="R278" s="43"/>
      <c r="S278" s="47" t="s">
        <v>723</v>
      </c>
      <c r="T278" s="48" t="s">
        <v>1143</v>
      </c>
      <c r="U278" s="47" t="s">
        <v>274</v>
      </c>
    </row>
    <row r="279" spans="1:21" ht="30" customHeight="1">
      <c r="A279" s="37">
        <v>198</v>
      </c>
      <c r="B279" s="37">
        <v>274</v>
      </c>
      <c r="C279" s="37">
        <v>275</v>
      </c>
      <c r="D279" s="37" t="s">
        <v>18</v>
      </c>
      <c r="E279" s="38" t="s">
        <v>403</v>
      </c>
      <c r="F279" s="38" t="s">
        <v>403</v>
      </c>
      <c r="G279" s="38" t="s">
        <v>51</v>
      </c>
      <c r="H279" s="38" t="s">
        <v>51</v>
      </c>
      <c r="I279" s="39">
        <v>660</v>
      </c>
      <c r="J279" s="39">
        <v>660</v>
      </c>
      <c r="K279" s="39">
        <v>660</v>
      </c>
      <c r="L279" s="39"/>
      <c r="M279" s="38" t="s">
        <v>257</v>
      </c>
      <c r="N279" s="47" t="s">
        <v>6</v>
      </c>
      <c r="O279" s="38" t="s">
        <v>1141</v>
      </c>
      <c r="P279" s="51" t="s">
        <v>1142</v>
      </c>
      <c r="Q279" s="43"/>
      <c r="R279" s="43"/>
      <c r="S279" s="47" t="s">
        <v>723</v>
      </c>
      <c r="T279" s="48" t="s">
        <v>1143</v>
      </c>
      <c r="U279" s="47" t="s">
        <v>274</v>
      </c>
    </row>
    <row r="280" spans="1:21" ht="30" customHeight="1">
      <c r="A280" s="37">
        <v>199</v>
      </c>
      <c r="B280" s="37">
        <v>275</v>
      </c>
      <c r="C280" s="37">
        <v>276</v>
      </c>
      <c r="D280" s="37" t="s">
        <v>18</v>
      </c>
      <c r="E280" s="38" t="s">
        <v>1144</v>
      </c>
      <c r="F280" s="38" t="s">
        <v>1144</v>
      </c>
      <c r="G280" s="38" t="s">
        <v>5</v>
      </c>
      <c r="H280" s="38" t="s">
        <v>5</v>
      </c>
      <c r="I280" s="39">
        <v>4474.6000000000004</v>
      </c>
      <c r="J280" s="39">
        <v>4474.6000000000004</v>
      </c>
      <c r="K280" s="39">
        <v>4474.6000000000004</v>
      </c>
      <c r="L280" s="39"/>
      <c r="M280" s="38" t="s">
        <v>257</v>
      </c>
      <c r="N280" s="47" t="s">
        <v>6</v>
      </c>
      <c r="O280" s="38" t="s">
        <v>1141</v>
      </c>
      <c r="P280" s="51" t="s">
        <v>1142</v>
      </c>
      <c r="Q280" s="43"/>
      <c r="R280" s="43"/>
      <c r="S280" s="47" t="s">
        <v>723</v>
      </c>
      <c r="T280" s="48" t="s">
        <v>1143</v>
      </c>
      <c r="U280" s="47" t="s">
        <v>274</v>
      </c>
    </row>
    <row r="281" spans="1:21" ht="30" customHeight="1">
      <c r="A281" s="37">
        <v>200</v>
      </c>
      <c r="B281" s="37">
        <v>299</v>
      </c>
      <c r="C281" s="37">
        <v>277</v>
      </c>
      <c r="D281" s="37" t="s">
        <v>18</v>
      </c>
      <c r="E281" s="38" t="s">
        <v>1145</v>
      </c>
      <c r="F281" s="38" t="s">
        <v>1145</v>
      </c>
      <c r="G281" s="38" t="s">
        <v>5</v>
      </c>
      <c r="H281" s="38" t="s">
        <v>5</v>
      </c>
      <c r="I281" s="39">
        <v>6258.9</v>
      </c>
      <c r="J281" s="39">
        <v>6258.9</v>
      </c>
      <c r="K281" s="39">
        <v>6258.9</v>
      </c>
      <c r="L281" s="39"/>
      <c r="M281" s="38" t="s">
        <v>257</v>
      </c>
      <c r="N281" s="47" t="s">
        <v>6</v>
      </c>
      <c r="O281" s="38" t="s">
        <v>1146</v>
      </c>
      <c r="P281" s="45" t="s">
        <v>1147</v>
      </c>
      <c r="Q281" s="43"/>
      <c r="R281" s="43"/>
      <c r="S281" s="38"/>
      <c r="T281" s="44"/>
      <c r="U281" s="43"/>
    </row>
    <row r="282" spans="1:21" ht="30" customHeight="1">
      <c r="A282" s="37">
        <v>201</v>
      </c>
      <c r="B282" s="37">
        <v>194</v>
      </c>
      <c r="C282" s="37">
        <v>278</v>
      </c>
      <c r="D282" s="37" t="s">
        <v>18</v>
      </c>
      <c r="E282" s="38" t="s">
        <v>1148</v>
      </c>
      <c r="F282" s="38" t="s">
        <v>1148</v>
      </c>
      <c r="G282" s="38" t="s">
        <v>5</v>
      </c>
      <c r="H282" s="38" t="s">
        <v>5</v>
      </c>
      <c r="I282" s="39">
        <v>4666.5</v>
      </c>
      <c r="J282" s="39">
        <v>4666.5</v>
      </c>
      <c r="K282" s="39">
        <v>4666.5</v>
      </c>
      <c r="L282" s="39"/>
      <c r="M282" s="38" t="s">
        <v>257</v>
      </c>
      <c r="N282" s="47" t="s">
        <v>6</v>
      </c>
      <c r="O282" s="38" t="s">
        <v>1149</v>
      </c>
      <c r="P282" s="46" t="s">
        <v>1150</v>
      </c>
      <c r="Q282" s="43"/>
      <c r="R282" s="43"/>
      <c r="S282" s="38"/>
      <c r="T282" s="44"/>
      <c r="U282" s="43"/>
    </row>
    <row r="283" spans="1:21" ht="30" customHeight="1">
      <c r="A283" s="37">
        <v>202</v>
      </c>
      <c r="B283" s="37">
        <v>365</v>
      </c>
      <c r="C283" s="37">
        <v>279</v>
      </c>
      <c r="D283" s="37" t="s">
        <v>18</v>
      </c>
      <c r="E283" s="38" t="s">
        <v>1151</v>
      </c>
      <c r="F283" s="38" t="s">
        <v>1151</v>
      </c>
      <c r="G283" s="38" t="s">
        <v>5</v>
      </c>
      <c r="H283" s="38" t="s">
        <v>570</v>
      </c>
      <c r="I283" s="39">
        <v>3167.2</v>
      </c>
      <c r="J283" s="39">
        <v>3167.2</v>
      </c>
      <c r="K283" s="39">
        <v>3167.2</v>
      </c>
      <c r="L283" s="39"/>
      <c r="M283" s="38" t="s">
        <v>257</v>
      </c>
      <c r="N283" s="47" t="s">
        <v>6</v>
      </c>
      <c r="O283" s="38" t="s">
        <v>654</v>
      </c>
      <c r="P283" s="44" t="s">
        <v>655</v>
      </c>
      <c r="Q283" s="43"/>
      <c r="R283" s="43"/>
      <c r="S283" s="38"/>
      <c r="T283" s="44"/>
      <c r="U283" s="43"/>
    </row>
    <row r="284" spans="1:21" ht="30" customHeight="1">
      <c r="A284" s="37">
        <v>203</v>
      </c>
      <c r="B284" s="37">
        <v>357</v>
      </c>
      <c r="C284" s="37">
        <v>280</v>
      </c>
      <c r="D284" s="37" t="s">
        <v>18</v>
      </c>
      <c r="E284" s="38" t="s">
        <v>1152</v>
      </c>
      <c r="F284" s="38" t="s">
        <v>1152</v>
      </c>
      <c r="G284" s="38" t="s">
        <v>5</v>
      </c>
      <c r="H284" s="38" t="s">
        <v>5</v>
      </c>
      <c r="I284" s="39">
        <v>1897.8</v>
      </c>
      <c r="J284" s="39">
        <v>1897.8</v>
      </c>
      <c r="K284" s="39">
        <v>1897.8</v>
      </c>
      <c r="L284" s="39"/>
      <c r="M284" s="38" t="s">
        <v>257</v>
      </c>
      <c r="N284" s="47" t="s">
        <v>6</v>
      </c>
      <c r="O284" s="38" t="s">
        <v>1153</v>
      </c>
      <c r="P284" s="121" t="s">
        <v>1154</v>
      </c>
      <c r="Q284" s="43"/>
      <c r="R284" s="43"/>
      <c r="S284" s="47" t="s">
        <v>462</v>
      </c>
      <c r="T284" s="48" t="s">
        <v>590</v>
      </c>
      <c r="U284" s="47" t="s">
        <v>274</v>
      </c>
    </row>
    <row r="285" spans="1:21" ht="30" customHeight="1">
      <c r="A285" s="37">
        <v>204</v>
      </c>
      <c r="B285" s="37">
        <v>285</v>
      </c>
      <c r="C285" s="37">
        <v>281</v>
      </c>
      <c r="D285" s="37" t="s">
        <v>18</v>
      </c>
      <c r="E285" s="38" t="s">
        <v>1155</v>
      </c>
      <c r="F285" s="38" t="s">
        <v>1155</v>
      </c>
      <c r="G285" s="38" t="s">
        <v>22</v>
      </c>
      <c r="H285" s="38" t="s">
        <v>22</v>
      </c>
      <c r="I285" s="39">
        <v>498</v>
      </c>
      <c r="J285" s="39">
        <v>498</v>
      </c>
      <c r="K285" s="39">
        <v>498</v>
      </c>
      <c r="L285" s="39"/>
      <c r="M285" s="38" t="s">
        <v>257</v>
      </c>
      <c r="N285" s="47" t="s">
        <v>6</v>
      </c>
      <c r="O285" s="38" t="s">
        <v>678</v>
      </c>
      <c r="P285" s="46" t="s">
        <v>679</v>
      </c>
      <c r="Q285" s="43"/>
      <c r="R285" s="43"/>
      <c r="S285" s="38"/>
      <c r="T285" s="44"/>
      <c r="U285" s="43"/>
    </row>
    <row r="286" spans="1:21" ht="30" customHeight="1">
      <c r="A286" s="37">
        <v>205</v>
      </c>
      <c r="B286" s="37">
        <v>286</v>
      </c>
      <c r="C286" s="37">
        <v>282</v>
      </c>
      <c r="D286" s="37" t="s">
        <v>18</v>
      </c>
      <c r="E286" s="38" t="s">
        <v>1156</v>
      </c>
      <c r="F286" s="38" t="s">
        <v>1156</v>
      </c>
      <c r="G286" s="38" t="s">
        <v>5</v>
      </c>
      <c r="H286" s="38" t="s">
        <v>5</v>
      </c>
      <c r="I286" s="39">
        <v>3565.6</v>
      </c>
      <c r="J286" s="39">
        <v>3565.6</v>
      </c>
      <c r="K286" s="39">
        <v>3565.6</v>
      </c>
      <c r="L286" s="39"/>
      <c r="M286" s="38" t="s">
        <v>257</v>
      </c>
      <c r="N286" s="47" t="s">
        <v>6</v>
      </c>
      <c r="O286" s="38" t="s">
        <v>678</v>
      </c>
      <c r="P286" s="46" t="s">
        <v>679</v>
      </c>
      <c r="Q286" s="43"/>
      <c r="R286" s="43"/>
      <c r="S286" s="47" t="s">
        <v>462</v>
      </c>
      <c r="T286" s="48" t="s">
        <v>590</v>
      </c>
      <c r="U286" s="49" t="s">
        <v>641</v>
      </c>
    </row>
    <row r="287" spans="1:21" ht="30" customHeight="1">
      <c r="A287" s="37">
        <v>207</v>
      </c>
      <c r="B287" s="37">
        <v>105</v>
      </c>
      <c r="C287" s="37">
        <v>283</v>
      </c>
      <c r="D287" s="37" t="s">
        <v>18</v>
      </c>
      <c r="E287" s="38" t="s">
        <v>1157</v>
      </c>
      <c r="F287" s="38" t="s">
        <v>1157</v>
      </c>
      <c r="G287" s="38" t="s">
        <v>213</v>
      </c>
      <c r="H287" s="38" t="s">
        <v>213</v>
      </c>
      <c r="I287" s="39">
        <v>4831.3999999999996</v>
      </c>
      <c r="J287" s="39">
        <v>4831.3999999999996</v>
      </c>
      <c r="K287" s="39">
        <v>4831.3999999999996</v>
      </c>
      <c r="L287" s="39"/>
      <c r="M287" s="38" t="s">
        <v>257</v>
      </c>
      <c r="N287" s="47" t="s">
        <v>6</v>
      </c>
      <c r="O287" s="38" t="s">
        <v>1158</v>
      </c>
      <c r="P287" s="44" t="s">
        <v>1159</v>
      </c>
      <c r="Q287" s="43"/>
      <c r="R287" s="43"/>
      <c r="S287" s="47" t="s">
        <v>462</v>
      </c>
      <c r="T287" s="48" t="s">
        <v>590</v>
      </c>
      <c r="U287" s="47" t="s">
        <v>274</v>
      </c>
    </row>
    <row r="288" spans="1:21" ht="30" customHeight="1">
      <c r="A288" s="37">
        <v>208</v>
      </c>
      <c r="B288" s="37">
        <v>1</v>
      </c>
      <c r="C288" s="37">
        <v>284</v>
      </c>
      <c r="D288" s="37" t="s">
        <v>18</v>
      </c>
      <c r="E288" s="38" t="s">
        <v>1160</v>
      </c>
      <c r="F288" s="38" t="s">
        <v>1160</v>
      </c>
      <c r="G288" s="38" t="s">
        <v>126</v>
      </c>
      <c r="H288" s="38" t="s">
        <v>126</v>
      </c>
      <c r="I288" s="39">
        <v>1674</v>
      </c>
      <c r="J288" s="39">
        <v>1674</v>
      </c>
      <c r="K288" s="39">
        <v>1674</v>
      </c>
      <c r="L288" s="39"/>
      <c r="M288" s="38" t="s">
        <v>257</v>
      </c>
      <c r="N288" s="47" t="s">
        <v>6</v>
      </c>
      <c r="O288" s="38" t="s">
        <v>1161</v>
      </c>
      <c r="P288" s="51" t="s">
        <v>1162</v>
      </c>
      <c r="Q288" s="43"/>
      <c r="R288" s="43"/>
      <c r="S288" s="47" t="s">
        <v>1163</v>
      </c>
      <c r="T288" s="48" t="s">
        <v>1164</v>
      </c>
      <c r="U288" s="47" t="s">
        <v>274</v>
      </c>
    </row>
    <row r="289" spans="1:21" ht="30" customHeight="1">
      <c r="A289" s="37">
        <v>209</v>
      </c>
      <c r="B289" s="37">
        <v>106</v>
      </c>
      <c r="C289" s="37">
        <v>285</v>
      </c>
      <c r="D289" s="37" t="s">
        <v>18</v>
      </c>
      <c r="E289" s="38" t="s">
        <v>1165</v>
      </c>
      <c r="F289" s="38" t="s">
        <v>1165</v>
      </c>
      <c r="G289" s="38" t="s">
        <v>213</v>
      </c>
      <c r="H289" s="38" t="s">
        <v>213</v>
      </c>
      <c r="I289" s="39">
        <v>135</v>
      </c>
      <c r="J289" s="39">
        <v>135</v>
      </c>
      <c r="K289" s="39">
        <v>135</v>
      </c>
      <c r="L289" s="39"/>
      <c r="M289" s="38" t="s">
        <v>257</v>
      </c>
      <c r="N289" s="47" t="s">
        <v>6</v>
      </c>
      <c r="O289" s="38" t="s">
        <v>1158</v>
      </c>
      <c r="P289" s="44" t="s">
        <v>1159</v>
      </c>
      <c r="Q289" s="43"/>
      <c r="R289" s="43"/>
      <c r="S289" s="47" t="s">
        <v>462</v>
      </c>
      <c r="T289" s="48" t="s">
        <v>590</v>
      </c>
      <c r="U289" s="47" t="s">
        <v>274</v>
      </c>
    </row>
    <row r="290" spans="1:21" ht="30" customHeight="1">
      <c r="A290" s="37">
        <v>210</v>
      </c>
      <c r="B290" s="37">
        <v>2</v>
      </c>
      <c r="C290" s="37">
        <v>286</v>
      </c>
      <c r="D290" s="37" t="s">
        <v>18</v>
      </c>
      <c r="E290" s="38" t="s">
        <v>1166</v>
      </c>
      <c r="F290" s="38" t="s">
        <v>1166</v>
      </c>
      <c r="G290" s="38" t="s">
        <v>126</v>
      </c>
      <c r="H290" s="38" t="s">
        <v>126</v>
      </c>
      <c r="I290" s="39">
        <v>1252.2</v>
      </c>
      <c r="J290" s="39">
        <v>1252.2</v>
      </c>
      <c r="K290" s="39">
        <v>1252.2</v>
      </c>
      <c r="L290" s="39"/>
      <c r="M290" s="38" t="s">
        <v>257</v>
      </c>
      <c r="N290" s="47" t="s">
        <v>6</v>
      </c>
      <c r="O290" s="38" t="s">
        <v>1161</v>
      </c>
      <c r="P290" s="51" t="s">
        <v>1162</v>
      </c>
      <c r="Q290" s="43"/>
      <c r="R290" s="43"/>
      <c r="S290" s="47" t="s">
        <v>1163</v>
      </c>
      <c r="T290" s="48" t="s">
        <v>1164</v>
      </c>
      <c r="U290" s="47" t="s">
        <v>274</v>
      </c>
    </row>
    <row r="291" spans="1:21" ht="30" customHeight="1">
      <c r="A291" s="37">
        <v>211</v>
      </c>
      <c r="B291" s="37">
        <v>341</v>
      </c>
      <c r="C291" s="37">
        <v>287</v>
      </c>
      <c r="D291" s="37" t="s">
        <v>18</v>
      </c>
      <c r="E291" s="38" t="s">
        <v>1167</v>
      </c>
      <c r="F291" s="38" t="s">
        <v>1167</v>
      </c>
      <c r="G291" s="38" t="s">
        <v>126</v>
      </c>
      <c r="H291" s="38" t="s">
        <v>126</v>
      </c>
      <c r="I291" s="39">
        <v>306.8</v>
      </c>
      <c r="J291" s="39">
        <v>306.8</v>
      </c>
      <c r="K291" s="39">
        <v>306.8</v>
      </c>
      <c r="L291" s="39"/>
      <c r="M291" s="38" t="s">
        <v>257</v>
      </c>
      <c r="N291" s="47" t="s">
        <v>6</v>
      </c>
      <c r="O291" s="38" t="s">
        <v>687</v>
      </c>
      <c r="P291" s="51" t="s">
        <v>688</v>
      </c>
      <c r="Q291" s="43"/>
      <c r="R291" s="43"/>
      <c r="S291" s="38"/>
      <c r="T291" s="44"/>
      <c r="U291" s="43"/>
    </row>
    <row r="292" spans="1:21" ht="30" customHeight="1">
      <c r="A292" s="37">
        <v>212</v>
      </c>
      <c r="B292" s="37">
        <v>386</v>
      </c>
      <c r="C292" s="37">
        <v>288</v>
      </c>
      <c r="D292" s="37" t="s">
        <v>18</v>
      </c>
      <c r="E292" s="38" t="s">
        <v>1168</v>
      </c>
      <c r="F292" s="38" t="s">
        <v>1168</v>
      </c>
      <c r="G292" s="38" t="s">
        <v>213</v>
      </c>
      <c r="H292" s="38" t="s">
        <v>213</v>
      </c>
      <c r="I292" s="39">
        <v>2526</v>
      </c>
      <c r="J292" s="39">
        <v>2526</v>
      </c>
      <c r="K292" s="39">
        <v>2526</v>
      </c>
      <c r="L292" s="39"/>
      <c r="M292" s="38" t="s">
        <v>257</v>
      </c>
      <c r="N292" s="47" t="s">
        <v>6</v>
      </c>
      <c r="O292" s="38" t="s">
        <v>1169</v>
      </c>
      <c r="P292" s="51" t="s">
        <v>1170</v>
      </c>
      <c r="Q292" s="43"/>
      <c r="R292" s="43"/>
      <c r="S292" s="47" t="s">
        <v>1097</v>
      </c>
      <c r="T292" s="48" t="s">
        <v>1171</v>
      </c>
      <c r="U292" s="43"/>
    </row>
    <row r="293" spans="1:21" ht="30" customHeight="1">
      <c r="A293" s="37">
        <v>213</v>
      </c>
      <c r="B293" s="37">
        <v>240</v>
      </c>
      <c r="C293" s="37">
        <v>289</v>
      </c>
      <c r="D293" s="37" t="s">
        <v>18</v>
      </c>
      <c r="E293" s="38" t="s">
        <v>1172</v>
      </c>
      <c r="F293" s="38" t="s">
        <v>1172</v>
      </c>
      <c r="G293" s="38" t="s">
        <v>126</v>
      </c>
      <c r="H293" s="38" t="s">
        <v>126</v>
      </c>
      <c r="I293" s="39">
        <v>8061.1</v>
      </c>
      <c r="J293" s="39">
        <v>8061.1</v>
      </c>
      <c r="K293" s="39">
        <v>8061.1</v>
      </c>
      <c r="L293" s="39"/>
      <c r="M293" s="38" t="s">
        <v>257</v>
      </c>
      <c r="N293" s="47" t="s">
        <v>6</v>
      </c>
      <c r="O293" s="38" t="s">
        <v>691</v>
      </c>
      <c r="P293" s="44" t="s">
        <v>692</v>
      </c>
      <c r="Q293" s="43"/>
      <c r="R293" s="43"/>
      <c r="S293" s="47" t="s">
        <v>1173</v>
      </c>
      <c r="T293" s="48" t="s">
        <v>1174</v>
      </c>
      <c r="U293" s="43"/>
    </row>
    <row r="294" spans="1:21" ht="30" customHeight="1">
      <c r="A294" s="37" t="s">
        <v>1175</v>
      </c>
      <c r="B294" s="37">
        <v>529</v>
      </c>
      <c r="C294" s="37">
        <v>290</v>
      </c>
      <c r="D294" s="37" t="s">
        <v>18</v>
      </c>
      <c r="E294" s="38" t="s">
        <v>139</v>
      </c>
      <c r="F294" s="38" t="s">
        <v>139</v>
      </c>
      <c r="G294" s="38" t="s">
        <v>5</v>
      </c>
      <c r="H294" s="38" t="s">
        <v>5</v>
      </c>
      <c r="I294" s="39">
        <v>4832.3999999999996</v>
      </c>
      <c r="J294" s="39">
        <v>4832.3999999999996</v>
      </c>
      <c r="K294" s="39">
        <v>4832.3999999999996</v>
      </c>
      <c r="L294" s="39"/>
      <c r="M294" s="38" t="s">
        <v>257</v>
      </c>
      <c r="N294" s="47" t="s">
        <v>140</v>
      </c>
      <c r="O294" s="38" t="s">
        <v>1176</v>
      </c>
      <c r="P294" s="44" t="s">
        <v>141</v>
      </c>
      <c r="Q294" s="43"/>
      <c r="R294" s="43"/>
      <c r="S294" s="47" t="s">
        <v>1177</v>
      </c>
      <c r="T294" s="48" t="s">
        <v>1178</v>
      </c>
      <c r="U294" s="47" t="s">
        <v>274</v>
      </c>
    </row>
    <row r="295" spans="1:21" ht="30" customHeight="1">
      <c r="A295" s="37" t="s">
        <v>1179</v>
      </c>
      <c r="B295" s="37"/>
      <c r="C295" s="37">
        <v>291</v>
      </c>
      <c r="D295" s="37" t="s">
        <v>18</v>
      </c>
      <c r="E295" s="38" t="s">
        <v>139</v>
      </c>
      <c r="F295" s="38" t="s">
        <v>139</v>
      </c>
      <c r="G295" s="38" t="s">
        <v>5</v>
      </c>
      <c r="H295" s="38" t="s">
        <v>5</v>
      </c>
      <c r="I295" s="39">
        <v>4832.3999999999996</v>
      </c>
      <c r="J295" s="39">
        <v>4832.3999999999996</v>
      </c>
      <c r="K295" s="39">
        <v>4832.3999999999996</v>
      </c>
      <c r="L295" s="39"/>
      <c r="M295" s="38" t="s">
        <v>257</v>
      </c>
      <c r="N295" s="47" t="s">
        <v>1180</v>
      </c>
      <c r="O295" s="38" t="s">
        <v>1181</v>
      </c>
      <c r="P295" s="44" t="s">
        <v>1182</v>
      </c>
      <c r="Q295" s="43"/>
      <c r="R295" s="43"/>
      <c r="S295" s="47" t="s">
        <v>462</v>
      </c>
      <c r="T295" s="48" t="s">
        <v>1183</v>
      </c>
      <c r="U295" s="47" t="s">
        <v>274</v>
      </c>
    </row>
    <row r="296" spans="1:21" ht="30" customHeight="1">
      <c r="A296" s="37" t="s">
        <v>1184</v>
      </c>
      <c r="B296" s="37">
        <v>114</v>
      </c>
      <c r="C296" s="37">
        <v>292</v>
      </c>
      <c r="D296" s="37" t="s">
        <v>18</v>
      </c>
      <c r="E296" s="38" t="s">
        <v>1185</v>
      </c>
      <c r="F296" s="38" t="s">
        <v>1185</v>
      </c>
      <c r="G296" s="38" t="s">
        <v>126</v>
      </c>
      <c r="H296" s="38" t="s">
        <v>570</v>
      </c>
      <c r="I296" s="39">
        <v>1991.9</v>
      </c>
      <c r="J296" s="39">
        <v>1991.9</v>
      </c>
      <c r="K296" s="39">
        <v>1991.9</v>
      </c>
      <c r="L296" s="39"/>
      <c r="M296" s="38" t="s">
        <v>257</v>
      </c>
      <c r="N296" s="47" t="s">
        <v>87</v>
      </c>
      <c r="O296" s="38" t="s">
        <v>1186</v>
      </c>
      <c r="P296" s="44" t="s">
        <v>692</v>
      </c>
      <c r="Q296" s="43"/>
      <c r="R296" s="43"/>
      <c r="S296" s="38"/>
      <c r="T296" s="44"/>
      <c r="U296" s="43"/>
    </row>
    <row r="297" spans="1:21" ht="30" customHeight="1">
      <c r="A297" s="37" t="s">
        <v>1187</v>
      </c>
      <c r="B297" s="37"/>
      <c r="C297" s="37">
        <v>293</v>
      </c>
      <c r="D297" s="37" t="s">
        <v>18</v>
      </c>
      <c r="E297" s="38" t="s">
        <v>1185</v>
      </c>
      <c r="F297" s="38" t="s">
        <v>1185</v>
      </c>
      <c r="G297" s="38" t="s">
        <v>126</v>
      </c>
      <c r="H297" s="38" t="s">
        <v>570</v>
      </c>
      <c r="I297" s="39">
        <v>1991.9</v>
      </c>
      <c r="J297" s="39">
        <v>1991.9</v>
      </c>
      <c r="K297" s="39">
        <v>1991.9</v>
      </c>
      <c r="L297" s="39"/>
      <c r="M297" s="38" t="s">
        <v>257</v>
      </c>
      <c r="N297" s="47" t="s">
        <v>87</v>
      </c>
      <c r="O297" s="38" t="s">
        <v>1188</v>
      </c>
      <c r="P297" s="44" t="s">
        <v>1189</v>
      </c>
      <c r="Q297" s="43"/>
      <c r="R297" s="43"/>
      <c r="S297" s="38"/>
      <c r="T297" s="44"/>
      <c r="U297" s="43"/>
    </row>
    <row r="298" spans="1:21" s="65" customFormat="1" ht="30" customHeight="1">
      <c r="A298" s="37">
        <v>216</v>
      </c>
      <c r="B298" s="37">
        <v>254</v>
      </c>
      <c r="C298" s="37">
        <v>294</v>
      </c>
      <c r="D298" s="37" t="s">
        <v>18</v>
      </c>
      <c r="E298" s="38" t="s">
        <v>1190</v>
      </c>
      <c r="F298" s="38" t="s">
        <v>1190</v>
      </c>
      <c r="G298" s="38" t="s">
        <v>126</v>
      </c>
      <c r="H298" s="38" t="s">
        <v>570</v>
      </c>
      <c r="I298" s="39">
        <v>4021.3</v>
      </c>
      <c r="J298" s="39">
        <v>4021.3</v>
      </c>
      <c r="K298" s="39">
        <v>4021.3</v>
      </c>
      <c r="L298" s="39"/>
      <c r="M298" s="38" t="s">
        <v>257</v>
      </c>
      <c r="N298" s="47" t="s">
        <v>1191</v>
      </c>
      <c r="O298" s="41" t="s">
        <v>1192</v>
      </c>
      <c r="P298" s="59" t="s">
        <v>1193</v>
      </c>
      <c r="Q298" s="43"/>
      <c r="R298" s="43"/>
      <c r="S298" s="47" t="s">
        <v>337</v>
      </c>
      <c r="T298" s="48" t="s">
        <v>1194</v>
      </c>
      <c r="U298" s="47" t="s">
        <v>274</v>
      </c>
    </row>
    <row r="299" spans="1:21" s="65" customFormat="1" ht="30" customHeight="1">
      <c r="A299" s="37"/>
      <c r="B299" s="37"/>
      <c r="C299" s="37">
        <v>295</v>
      </c>
      <c r="D299" s="37" t="s">
        <v>18</v>
      </c>
      <c r="E299" s="38" t="s">
        <v>1190</v>
      </c>
      <c r="F299" s="38" t="s">
        <v>1190</v>
      </c>
      <c r="G299" s="38" t="s">
        <v>126</v>
      </c>
      <c r="H299" s="38" t="s">
        <v>570</v>
      </c>
      <c r="I299" s="39">
        <v>4021.3</v>
      </c>
      <c r="J299" s="39">
        <v>4021.3</v>
      </c>
      <c r="K299" s="39">
        <v>4021.3</v>
      </c>
      <c r="L299" s="39"/>
      <c r="M299" s="38" t="s">
        <v>257</v>
      </c>
      <c r="N299" s="47" t="s">
        <v>1195</v>
      </c>
      <c r="O299" s="41" t="s">
        <v>1196</v>
      </c>
      <c r="P299" s="59" t="s">
        <v>1193</v>
      </c>
      <c r="Q299" s="43"/>
      <c r="R299" s="43"/>
      <c r="S299" s="47"/>
      <c r="T299" s="48"/>
      <c r="U299" s="47"/>
    </row>
    <row r="300" spans="1:21" s="65" customFormat="1" ht="30" customHeight="1">
      <c r="A300" s="37"/>
      <c r="B300" s="37"/>
      <c r="C300" s="37">
        <v>296</v>
      </c>
      <c r="D300" s="37" t="s">
        <v>18</v>
      </c>
      <c r="E300" s="38" t="s">
        <v>1190</v>
      </c>
      <c r="F300" s="38" t="s">
        <v>1190</v>
      </c>
      <c r="G300" s="38" t="s">
        <v>126</v>
      </c>
      <c r="H300" s="38" t="s">
        <v>570</v>
      </c>
      <c r="I300" s="39">
        <v>4021.3</v>
      </c>
      <c r="J300" s="39">
        <v>4021.3</v>
      </c>
      <c r="K300" s="39">
        <v>4021.3</v>
      </c>
      <c r="L300" s="39"/>
      <c r="M300" s="38" t="s">
        <v>257</v>
      </c>
      <c r="N300" s="47" t="s">
        <v>1197</v>
      </c>
      <c r="O300" s="41" t="s">
        <v>1198</v>
      </c>
      <c r="P300" s="59" t="s">
        <v>1193</v>
      </c>
      <c r="Q300" s="43"/>
      <c r="R300" s="43"/>
      <c r="S300" s="47"/>
      <c r="T300" s="48"/>
      <c r="U300" s="47"/>
    </row>
    <row r="301" spans="1:21" s="65" customFormat="1" ht="30" customHeight="1">
      <c r="A301" s="37"/>
      <c r="B301" s="37"/>
      <c r="C301" s="37">
        <v>297</v>
      </c>
      <c r="D301" s="37" t="s">
        <v>18</v>
      </c>
      <c r="E301" s="38" t="s">
        <v>1190</v>
      </c>
      <c r="F301" s="38" t="s">
        <v>1190</v>
      </c>
      <c r="G301" s="38" t="s">
        <v>126</v>
      </c>
      <c r="H301" s="38" t="s">
        <v>570</v>
      </c>
      <c r="I301" s="39">
        <v>4021.3</v>
      </c>
      <c r="J301" s="39">
        <v>4021.3</v>
      </c>
      <c r="K301" s="39">
        <v>4021.3</v>
      </c>
      <c r="L301" s="39"/>
      <c r="M301" s="38" t="s">
        <v>257</v>
      </c>
      <c r="N301" s="47" t="s">
        <v>1197</v>
      </c>
      <c r="O301" s="41" t="s">
        <v>1199</v>
      </c>
      <c r="P301" s="59" t="s">
        <v>1193</v>
      </c>
      <c r="Q301" s="43"/>
      <c r="R301" s="43"/>
      <c r="S301" s="47"/>
      <c r="T301" s="48"/>
      <c r="U301" s="47"/>
    </row>
    <row r="302" spans="1:21" ht="30" customHeight="1">
      <c r="A302" s="37">
        <v>217</v>
      </c>
      <c r="B302" s="37">
        <v>185</v>
      </c>
      <c r="C302" s="37">
        <v>298</v>
      </c>
      <c r="D302" s="37" t="s">
        <v>18</v>
      </c>
      <c r="E302" s="38" t="s">
        <v>1200</v>
      </c>
      <c r="F302" s="38" t="s">
        <v>1200</v>
      </c>
      <c r="G302" s="38" t="s">
        <v>5</v>
      </c>
      <c r="H302" s="38" t="s">
        <v>5</v>
      </c>
      <c r="I302" s="39">
        <v>3966.8</v>
      </c>
      <c r="J302" s="39">
        <v>3966.8</v>
      </c>
      <c r="K302" s="39">
        <v>3966.8</v>
      </c>
      <c r="L302" s="39"/>
      <c r="M302" s="38" t="s">
        <v>257</v>
      </c>
      <c r="N302" s="47" t="s">
        <v>6</v>
      </c>
      <c r="O302" s="38" t="s">
        <v>1201</v>
      </c>
      <c r="P302" s="51" t="s">
        <v>1202</v>
      </c>
      <c r="Q302" s="43"/>
      <c r="R302" s="43"/>
      <c r="S302" s="38"/>
      <c r="T302" s="44"/>
      <c r="U302" s="43"/>
    </row>
    <row r="303" spans="1:21" ht="30" customHeight="1">
      <c r="A303" s="37" t="s">
        <v>1203</v>
      </c>
      <c r="B303" s="37">
        <v>440</v>
      </c>
      <c r="C303" s="37">
        <v>299</v>
      </c>
      <c r="D303" s="37" t="s">
        <v>18</v>
      </c>
      <c r="E303" s="38" t="s">
        <v>1204</v>
      </c>
      <c r="F303" s="38" t="s">
        <v>1204</v>
      </c>
      <c r="G303" s="38" t="s">
        <v>5</v>
      </c>
      <c r="H303" s="38" t="s">
        <v>5</v>
      </c>
      <c r="I303" s="39">
        <v>5838.7</v>
      </c>
      <c r="J303" s="39">
        <v>5838.7</v>
      </c>
      <c r="K303" s="39">
        <v>5838.7</v>
      </c>
      <c r="L303" s="39"/>
      <c r="M303" s="38" t="s">
        <v>257</v>
      </c>
      <c r="N303" s="47" t="s">
        <v>1205</v>
      </c>
      <c r="O303" s="38" t="s">
        <v>1206</v>
      </c>
      <c r="P303" s="51" t="s">
        <v>549</v>
      </c>
      <c r="Q303" s="43"/>
      <c r="R303" s="43"/>
      <c r="S303" s="49" t="s">
        <v>1207</v>
      </c>
      <c r="T303" s="50" t="s">
        <v>1208</v>
      </c>
      <c r="U303" s="49" t="s">
        <v>641</v>
      </c>
    </row>
    <row r="304" spans="1:21" ht="30" customHeight="1">
      <c r="A304" s="37" t="s">
        <v>1209</v>
      </c>
      <c r="B304" s="37"/>
      <c r="C304" s="37">
        <v>300</v>
      </c>
      <c r="D304" s="37" t="s">
        <v>18</v>
      </c>
      <c r="E304" s="38" t="s">
        <v>1204</v>
      </c>
      <c r="F304" s="38" t="s">
        <v>1204</v>
      </c>
      <c r="G304" s="38" t="s">
        <v>5</v>
      </c>
      <c r="H304" s="38" t="s">
        <v>5</v>
      </c>
      <c r="I304" s="39">
        <v>5838.7</v>
      </c>
      <c r="J304" s="39">
        <v>5838.7</v>
      </c>
      <c r="K304" s="39">
        <v>5838.7</v>
      </c>
      <c r="L304" s="39"/>
      <c r="M304" s="38" t="s">
        <v>257</v>
      </c>
      <c r="N304" s="47" t="s">
        <v>1210</v>
      </c>
      <c r="O304" s="41" t="s">
        <v>548</v>
      </c>
      <c r="P304" s="51" t="s">
        <v>549</v>
      </c>
      <c r="Q304" s="43"/>
      <c r="R304" s="43"/>
      <c r="S304" s="47"/>
      <c r="T304" s="48"/>
      <c r="U304" s="47"/>
    </row>
    <row r="305" spans="1:21" ht="30" customHeight="1">
      <c r="A305" s="37">
        <v>219</v>
      </c>
      <c r="B305" s="37">
        <v>4</v>
      </c>
      <c r="C305" s="37">
        <v>301</v>
      </c>
      <c r="D305" s="37" t="s">
        <v>18</v>
      </c>
      <c r="E305" s="38" t="s">
        <v>1211</v>
      </c>
      <c r="F305" s="38" t="s">
        <v>1212</v>
      </c>
      <c r="G305" s="38" t="s">
        <v>5</v>
      </c>
      <c r="H305" s="38" t="s">
        <v>5</v>
      </c>
      <c r="I305" s="39">
        <v>7405.3</v>
      </c>
      <c r="J305" s="39">
        <v>7406.4</v>
      </c>
      <c r="K305" s="39">
        <v>7404.8</v>
      </c>
      <c r="L305" s="39">
        <f>I305-K305</f>
        <v>0.5</v>
      </c>
      <c r="M305" s="38" t="s">
        <v>257</v>
      </c>
      <c r="N305" s="47" t="s">
        <v>6</v>
      </c>
      <c r="O305" s="38" t="s">
        <v>1213</v>
      </c>
      <c r="P305" s="46" t="s">
        <v>1214</v>
      </c>
      <c r="Q305" s="43"/>
      <c r="R305" s="43"/>
      <c r="S305" s="38"/>
      <c r="T305" s="44"/>
      <c r="U305" s="43"/>
    </row>
    <row r="306" spans="1:21" ht="30" customHeight="1">
      <c r="A306" s="37">
        <v>220</v>
      </c>
      <c r="B306" s="37">
        <v>5</v>
      </c>
      <c r="C306" s="37">
        <v>302</v>
      </c>
      <c r="D306" s="37" t="s">
        <v>18</v>
      </c>
      <c r="E306" s="38" t="s">
        <v>1215</v>
      </c>
      <c r="F306" s="38" t="s">
        <v>1215</v>
      </c>
      <c r="G306" s="38" t="s">
        <v>5</v>
      </c>
      <c r="H306" s="38" t="s">
        <v>5</v>
      </c>
      <c r="I306" s="39">
        <v>3338.9</v>
      </c>
      <c r="J306" s="39">
        <v>3338.9</v>
      </c>
      <c r="K306" s="39">
        <v>3338.9</v>
      </c>
      <c r="L306" s="39"/>
      <c r="M306" s="38" t="s">
        <v>257</v>
      </c>
      <c r="N306" s="47" t="s">
        <v>6</v>
      </c>
      <c r="O306" s="38" t="s">
        <v>1213</v>
      </c>
      <c r="P306" s="46" t="s">
        <v>1214</v>
      </c>
      <c r="Q306" s="43"/>
      <c r="R306" s="43"/>
      <c r="S306" s="47" t="s">
        <v>462</v>
      </c>
      <c r="T306" s="48" t="s">
        <v>1183</v>
      </c>
      <c r="U306" s="49" t="s">
        <v>641</v>
      </c>
    </row>
    <row r="307" spans="1:21" ht="30" customHeight="1">
      <c r="A307" s="37">
        <v>221</v>
      </c>
      <c r="B307" s="37">
        <v>300</v>
      </c>
      <c r="C307" s="37">
        <v>303</v>
      </c>
      <c r="D307" s="37" t="s">
        <v>18</v>
      </c>
      <c r="E307" s="38" t="s">
        <v>1216</v>
      </c>
      <c r="F307" s="38" t="s">
        <v>1217</v>
      </c>
      <c r="G307" s="38" t="s">
        <v>5</v>
      </c>
      <c r="H307" s="38" t="s">
        <v>5</v>
      </c>
      <c r="I307" s="39">
        <v>1530.7</v>
      </c>
      <c r="J307" s="39">
        <v>1531</v>
      </c>
      <c r="K307" s="39">
        <v>1530.6</v>
      </c>
      <c r="L307" s="39">
        <f>I307-K307</f>
        <v>0.10000000000013642</v>
      </c>
      <c r="M307" s="38" t="s">
        <v>257</v>
      </c>
      <c r="N307" s="47" t="s">
        <v>6</v>
      </c>
      <c r="O307" s="38" t="s">
        <v>1218</v>
      </c>
      <c r="P307" s="44" t="s">
        <v>1219</v>
      </c>
      <c r="Q307" s="43"/>
      <c r="R307" s="43"/>
      <c r="S307" s="38"/>
      <c r="T307" s="44"/>
      <c r="U307" s="43"/>
    </row>
    <row r="308" spans="1:21" ht="30" customHeight="1">
      <c r="A308" s="37">
        <v>222</v>
      </c>
      <c r="B308" s="37">
        <v>513</v>
      </c>
      <c r="C308" s="37">
        <v>304</v>
      </c>
      <c r="D308" s="37" t="s">
        <v>18</v>
      </c>
      <c r="E308" s="38" t="s">
        <v>1220</v>
      </c>
      <c r="F308" s="38" t="s">
        <v>1220</v>
      </c>
      <c r="G308" s="38" t="s">
        <v>5</v>
      </c>
      <c r="H308" s="38" t="s">
        <v>5</v>
      </c>
      <c r="I308" s="39">
        <v>6612</v>
      </c>
      <c r="J308" s="39">
        <v>6612</v>
      </c>
      <c r="K308" s="39">
        <v>6612</v>
      </c>
      <c r="L308" s="39"/>
      <c r="M308" s="38" t="s">
        <v>257</v>
      </c>
      <c r="N308" s="47" t="s">
        <v>6</v>
      </c>
      <c r="O308" s="38" t="s">
        <v>1221</v>
      </c>
      <c r="P308" s="44" t="s">
        <v>1222</v>
      </c>
      <c r="Q308" s="43"/>
      <c r="R308" s="43"/>
      <c r="S308" s="47" t="s">
        <v>1032</v>
      </c>
      <c r="T308" s="48" t="s">
        <v>1223</v>
      </c>
      <c r="U308" s="47" t="s">
        <v>274</v>
      </c>
    </row>
    <row r="309" spans="1:21" ht="30" customHeight="1">
      <c r="A309" s="37">
        <v>223</v>
      </c>
      <c r="B309" s="37">
        <v>301</v>
      </c>
      <c r="C309" s="37">
        <v>305</v>
      </c>
      <c r="D309" s="37" t="s">
        <v>18</v>
      </c>
      <c r="E309" s="38" t="s">
        <v>1224</v>
      </c>
      <c r="F309" s="38" t="s">
        <v>1224</v>
      </c>
      <c r="G309" s="38" t="s">
        <v>5</v>
      </c>
      <c r="H309" s="38" t="s">
        <v>5</v>
      </c>
      <c r="I309" s="39">
        <v>1697.9</v>
      </c>
      <c r="J309" s="39">
        <v>1697.9</v>
      </c>
      <c r="K309" s="39">
        <v>1697.9</v>
      </c>
      <c r="L309" s="39"/>
      <c r="M309" s="38" t="s">
        <v>257</v>
      </c>
      <c r="N309" s="47" t="s">
        <v>6</v>
      </c>
      <c r="O309" s="38" t="s">
        <v>1218</v>
      </c>
      <c r="P309" s="44" t="s">
        <v>1219</v>
      </c>
      <c r="Q309" s="43"/>
      <c r="R309" s="43"/>
      <c r="S309" s="38"/>
      <c r="T309" s="44"/>
      <c r="U309" s="43"/>
    </row>
    <row r="310" spans="1:21" ht="30" customHeight="1">
      <c r="A310" s="37">
        <v>224</v>
      </c>
      <c r="B310" s="37">
        <v>77</v>
      </c>
      <c r="C310" s="37">
        <v>306</v>
      </c>
      <c r="D310" s="37" t="s">
        <v>18</v>
      </c>
      <c r="E310" s="38" t="s">
        <v>1225</v>
      </c>
      <c r="F310" s="38" t="s">
        <v>1225</v>
      </c>
      <c r="G310" s="38" t="s">
        <v>5</v>
      </c>
      <c r="H310" s="38" t="s">
        <v>5</v>
      </c>
      <c r="I310" s="39">
        <v>1071.8</v>
      </c>
      <c r="J310" s="39">
        <v>1071.8</v>
      </c>
      <c r="K310" s="39">
        <v>1071.8</v>
      </c>
      <c r="L310" s="39"/>
      <c r="M310" s="38" t="s">
        <v>257</v>
      </c>
      <c r="N310" s="47" t="s">
        <v>6</v>
      </c>
      <c r="O310" s="38" t="s">
        <v>1226</v>
      </c>
      <c r="P310" s="44" t="s">
        <v>1227</v>
      </c>
      <c r="Q310" s="43"/>
      <c r="R310" s="43"/>
      <c r="S310" s="38"/>
      <c r="T310" s="44"/>
      <c r="U310" s="43"/>
    </row>
    <row r="311" spans="1:21" ht="30" customHeight="1">
      <c r="A311" s="37">
        <v>225</v>
      </c>
      <c r="B311" s="37">
        <v>78</v>
      </c>
      <c r="C311" s="37">
        <v>307</v>
      </c>
      <c r="D311" s="37" t="s">
        <v>18</v>
      </c>
      <c r="E311" s="38" t="s">
        <v>1228</v>
      </c>
      <c r="F311" s="38" t="s">
        <v>1228</v>
      </c>
      <c r="G311" s="38" t="s">
        <v>5</v>
      </c>
      <c r="H311" s="38" t="s">
        <v>5</v>
      </c>
      <c r="I311" s="39">
        <v>3700.8</v>
      </c>
      <c r="J311" s="39">
        <v>3700.8</v>
      </c>
      <c r="K311" s="39">
        <v>3700.8</v>
      </c>
      <c r="L311" s="39"/>
      <c r="M311" s="38" t="s">
        <v>257</v>
      </c>
      <c r="N311" s="47" t="s">
        <v>6</v>
      </c>
      <c r="O311" s="38" t="s">
        <v>1226</v>
      </c>
      <c r="P311" s="44" t="s">
        <v>1227</v>
      </c>
      <c r="Q311" s="43"/>
      <c r="R311" s="43"/>
      <c r="S311" s="47" t="s">
        <v>462</v>
      </c>
      <c r="T311" s="48" t="s">
        <v>1183</v>
      </c>
      <c r="U311" s="47" t="s">
        <v>274</v>
      </c>
    </row>
    <row r="312" spans="1:21" ht="30" customHeight="1">
      <c r="A312" s="37">
        <v>226</v>
      </c>
      <c r="B312" s="37">
        <v>186</v>
      </c>
      <c r="C312" s="37">
        <v>308</v>
      </c>
      <c r="D312" s="37" t="s">
        <v>18</v>
      </c>
      <c r="E312" s="38" t="s">
        <v>1229</v>
      </c>
      <c r="F312" s="38" t="s">
        <v>1229</v>
      </c>
      <c r="G312" s="38" t="s">
        <v>5</v>
      </c>
      <c r="H312" s="38" t="s">
        <v>5</v>
      </c>
      <c r="I312" s="39">
        <v>4207.6000000000004</v>
      </c>
      <c r="J312" s="39">
        <v>4207.6000000000004</v>
      </c>
      <c r="K312" s="39">
        <v>4207.6000000000004</v>
      </c>
      <c r="L312" s="39"/>
      <c r="M312" s="38" t="s">
        <v>257</v>
      </c>
      <c r="N312" s="47" t="s">
        <v>6</v>
      </c>
      <c r="O312" s="38" t="s">
        <v>1201</v>
      </c>
      <c r="P312" s="51" t="s">
        <v>1202</v>
      </c>
      <c r="Q312" s="43"/>
      <c r="R312" s="43"/>
      <c r="S312" s="38"/>
      <c r="T312" s="44"/>
      <c r="U312" s="43"/>
    </row>
    <row r="313" spans="1:21" ht="30" customHeight="1">
      <c r="A313" s="37">
        <v>227</v>
      </c>
      <c r="B313" s="37">
        <v>96</v>
      </c>
      <c r="C313" s="37">
        <v>309</v>
      </c>
      <c r="D313" s="37" t="s">
        <v>18</v>
      </c>
      <c r="E313" s="38" t="s">
        <v>1230</v>
      </c>
      <c r="F313" s="38" t="s">
        <v>1230</v>
      </c>
      <c r="G313" s="38" t="s">
        <v>5</v>
      </c>
      <c r="H313" s="38" t="s">
        <v>5</v>
      </c>
      <c r="I313" s="39">
        <v>1681.3</v>
      </c>
      <c r="J313" s="39">
        <v>1681.3</v>
      </c>
      <c r="K313" s="39">
        <v>1681.3</v>
      </c>
      <c r="L313" s="39"/>
      <c r="M313" s="38" t="s">
        <v>257</v>
      </c>
      <c r="N313" s="47" t="s">
        <v>6</v>
      </c>
      <c r="O313" s="38" t="s">
        <v>1231</v>
      </c>
      <c r="P313" s="44" t="s">
        <v>419</v>
      </c>
      <c r="Q313" s="43"/>
      <c r="R313" s="43"/>
      <c r="S313" s="38"/>
      <c r="T313" s="44"/>
      <c r="U313" s="43"/>
    </row>
    <row r="314" spans="1:21" ht="30" customHeight="1">
      <c r="A314" s="37">
        <v>228</v>
      </c>
      <c r="B314" s="37">
        <v>163</v>
      </c>
      <c r="C314" s="37">
        <v>310</v>
      </c>
      <c r="D314" s="37" t="s">
        <v>18</v>
      </c>
      <c r="E314" s="38" t="s">
        <v>1232</v>
      </c>
      <c r="F314" s="38" t="s">
        <v>1232</v>
      </c>
      <c r="G314" s="38" t="s">
        <v>5</v>
      </c>
      <c r="H314" s="38" t="s">
        <v>5</v>
      </c>
      <c r="I314" s="39">
        <v>3980.6</v>
      </c>
      <c r="J314" s="39">
        <v>3980.6</v>
      </c>
      <c r="K314" s="39">
        <v>3980.6</v>
      </c>
      <c r="L314" s="39"/>
      <c r="M314" s="38" t="s">
        <v>257</v>
      </c>
      <c r="N314" s="47" t="s">
        <v>6</v>
      </c>
      <c r="O314" s="38" t="s">
        <v>1233</v>
      </c>
      <c r="P314" s="46" t="s">
        <v>1234</v>
      </c>
      <c r="Q314" s="43"/>
      <c r="R314" s="43"/>
      <c r="S314" s="47" t="s">
        <v>462</v>
      </c>
      <c r="T314" s="48" t="s">
        <v>1235</v>
      </c>
      <c r="U314" s="47" t="s">
        <v>274</v>
      </c>
    </row>
    <row r="315" spans="1:21" ht="30" customHeight="1">
      <c r="A315" s="37">
        <v>229</v>
      </c>
      <c r="B315" s="37">
        <v>153</v>
      </c>
      <c r="C315" s="37">
        <v>311</v>
      </c>
      <c r="D315" s="37" t="s">
        <v>18</v>
      </c>
      <c r="E315" s="38" t="s">
        <v>1236</v>
      </c>
      <c r="F315" s="38" t="s">
        <v>1236</v>
      </c>
      <c r="G315" s="38" t="s">
        <v>5</v>
      </c>
      <c r="H315" s="38" t="s">
        <v>5</v>
      </c>
      <c r="I315" s="39">
        <v>4213.8</v>
      </c>
      <c r="J315" s="39">
        <v>4213.8</v>
      </c>
      <c r="K315" s="39">
        <v>4213.8</v>
      </c>
      <c r="L315" s="39"/>
      <c r="M315" s="38" t="s">
        <v>257</v>
      </c>
      <c r="N315" s="47" t="s">
        <v>6</v>
      </c>
      <c r="O315" s="38" t="s">
        <v>1237</v>
      </c>
      <c r="P315" s="44" t="s">
        <v>1238</v>
      </c>
      <c r="Q315" s="43"/>
      <c r="R315" s="43"/>
      <c r="S315" s="47" t="s">
        <v>462</v>
      </c>
      <c r="T315" s="48" t="s">
        <v>1183</v>
      </c>
      <c r="U315" s="47" t="s">
        <v>274</v>
      </c>
    </row>
    <row r="316" spans="1:21" ht="30" customHeight="1">
      <c r="A316" s="37">
        <v>230</v>
      </c>
      <c r="B316" s="37">
        <v>36</v>
      </c>
      <c r="C316" s="37">
        <v>312</v>
      </c>
      <c r="D316" s="37" t="s">
        <v>18</v>
      </c>
      <c r="E316" s="38" t="s">
        <v>1239</v>
      </c>
      <c r="F316" s="38" t="s">
        <v>1239</v>
      </c>
      <c r="G316" s="38" t="s">
        <v>5</v>
      </c>
      <c r="H316" s="38" t="s">
        <v>5</v>
      </c>
      <c r="I316" s="39">
        <v>3185.1</v>
      </c>
      <c r="J316" s="39">
        <v>3185.1</v>
      </c>
      <c r="K316" s="39">
        <v>3185.1</v>
      </c>
      <c r="L316" s="39"/>
      <c r="M316" s="38" t="s">
        <v>257</v>
      </c>
      <c r="N316" s="68" t="s">
        <v>1240</v>
      </c>
      <c r="O316" s="61" t="s">
        <v>283</v>
      </c>
      <c r="P316" s="64" t="s">
        <v>284</v>
      </c>
      <c r="Q316" s="43"/>
      <c r="R316" s="43"/>
      <c r="S316" s="38"/>
      <c r="T316" s="44"/>
      <c r="U316" s="43"/>
    </row>
    <row r="317" spans="1:21" ht="30" customHeight="1">
      <c r="A317" s="37"/>
      <c r="B317" s="37"/>
      <c r="C317" s="37">
        <v>313</v>
      </c>
      <c r="D317" s="37" t="s">
        <v>18</v>
      </c>
      <c r="E317" s="38" t="s">
        <v>1239</v>
      </c>
      <c r="F317" s="38" t="s">
        <v>1239</v>
      </c>
      <c r="G317" s="38" t="s">
        <v>5</v>
      </c>
      <c r="H317" s="38" t="s">
        <v>5</v>
      </c>
      <c r="I317" s="39">
        <v>3185.1</v>
      </c>
      <c r="J317" s="39">
        <v>3185.1</v>
      </c>
      <c r="K317" s="39">
        <v>3185.1</v>
      </c>
      <c r="L317" s="39"/>
      <c r="M317" s="38" t="s">
        <v>257</v>
      </c>
      <c r="N317" s="47" t="s">
        <v>1241</v>
      </c>
      <c r="O317" s="38" t="s">
        <v>1103</v>
      </c>
      <c r="P317" s="44" t="s">
        <v>1242</v>
      </c>
      <c r="Q317" s="43"/>
      <c r="R317" s="43"/>
      <c r="S317" s="38"/>
      <c r="T317" s="44"/>
      <c r="U317" s="43"/>
    </row>
    <row r="318" spans="1:21" ht="30" customHeight="1">
      <c r="A318" s="37"/>
      <c r="B318" s="37"/>
      <c r="C318" s="37">
        <v>314</v>
      </c>
      <c r="D318" s="37" t="s">
        <v>18</v>
      </c>
      <c r="E318" s="38" t="s">
        <v>1239</v>
      </c>
      <c r="F318" s="38" t="s">
        <v>1239</v>
      </c>
      <c r="G318" s="38" t="s">
        <v>5</v>
      </c>
      <c r="H318" s="38" t="s">
        <v>5</v>
      </c>
      <c r="I318" s="39">
        <v>3185.1</v>
      </c>
      <c r="J318" s="39">
        <v>3185.1</v>
      </c>
      <c r="K318" s="39">
        <v>3185.1</v>
      </c>
      <c r="L318" s="39"/>
      <c r="M318" s="38" t="s">
        <v>257</v>
      </c>
      <c r="N318" s="47" t="s">
        <v>1243</v>
      </c>
      <c r="O318" s="38" t="s">
        <v>1106</v>
      </c>
      <c r="P318" s="51" t="s">
        <v>1107</v>
      </c>
      <c r="Q318" s="43"/>
      <c r="R318" s="43"/>
      <c r="S318" s="38"/>
      <c r="T318" s="44"/>
      <c r="U318" s="43"/>
    </row>
    <row r="319" spans="1:21" ht="30" customHeight="1">
      <c r="A319" s="37"/>
      <c r="B319" s="37"/>
      <c r="C319" s="37">
        <v>315</v>
      </c>
      <c r="D319" s="37" t="s">
        <v>18</v>
      </c>
      <c r="E319" s="38" t="s">
        <v>1239</v>
      </c>
      <c r="F319" s="38" t="s">
        <v>1239</v>
      </c>
      <c r="G319" s="38" t="s">
        <v>5</v>
      </c>
      <c r="H319" s="38" t="s">
        <v>5</v>
      </c>
      <c r="I319" s="39">
        <v>3185.1</v>
      </c>
      <c r="J319" s="39">
        <v>3185.1</v>
      </c>
      <c r="K319" s="39">
        <v>3185.1</v>
      </c>
      <c r="L319" s="39"/>
      <c r="M319" s="38" t="s">
        <v>257</v>
      </c>
      <c r="N319" s="47" t="s">
        <v>1243</v>
      </c>
      <c r="O319" s="38" t="s">
        <v>1109</v>
      </c>
      <c r="P319" s="44" t="s">
        <v>1119</v>
      </c>
      <c r="Q319" s="43"/>
      <c r="R319" s="43"/>
      <c r="S319" s="38"/>
      <c r="T319" s="44"/>
      <c r="U319" s="43"/>
    </row>
    <row r="320" spans="1:21" ht="30" customHeight="1">
      <c r="A320" s="37"/>
      <c r="B320" s="37"/>
      <c r="C320" s="37">
        <v>316</v>
      </c>
      <c r="D320" s="37" t="s">
        <v>18</v>
      </c>
      <c r="E320" s="38" t="s">
        <v>1239</v>
      </c>
      <c r="F320" s="38" t="s">
        <v>1239</v>
      </c>
      <c r="G320" s="38" t="s">
        <v>5</v>
      </c>
      <c r="H320" s="38" t="s">
        <v>5</v>
      </c>
      <c r="I320" s="39">
        <v>3185.1</v>
      </c>
      <c r="J320" s="39">
        <v>3185.1</v>
      </c>
      <c r="K320" s="39">
        <v>3185.1</v>
      </c>
      <c r="L320" s="39"/>
      <c r="M320" s="38" t="s">
        <v>257</v>
      </c>
      <c r="N320" s="47" t="s">
        <v>1243</v>
      </c>
      <c r="O320" s="38" t="s">
        <v>1115</v>
      </c>
      <c r="P320" s="51" t="s">
        <v>1116</v>
      </c>
      <c r="Q320" s="43"/>
      <c r="R320" s="43"/>
      <c r="S320" s="38"/>
      <c r="T320" s="44"/>
      <c r="U320" s="43"/>
    </row>
    <row r="321" spans="1:21" ht="30" customHeight="1">
      <c r="A321" s="37" t="s">
        <v>1244</v>
      </c>
      <c r="B321" s="37">
        <v>366</v>
      </c>
      <c r="C321" s="37">
        <v>317</v>
      </c>
      <c r="D321" s="37" t="s">
        <v>18</v>
      </c>
      <c r="E321" s="38" t="s">
        <v>1245</v>
      </c>
      <c r="F321" s="38" t="s">
        <v>1245</v>
      </c>
      <c r="G321" s="38" t="s">
        <v>5</v>
      </c>
      <c r="H321" s="38" t="s">
        <v>570</v>
      </c>
      <c r="I321" s="39">
        <v>4865.7</v>
      </c>
      <c r="J321" s="39">
        <v>4865.7</v>
      </c>
      <c r="K321" s="39">
        <v>4865.7</v>
      </c>
      <c r="L321" s="39"/>
      <c r="M321" s="38" t="s">
        <v>257</v>
      </c>
      <c r="N321" s="47" t="s">
        <v>1246</v>
      </c>
      <c r="O321" s="38" t="s">
        <v>1247</v>
      </c>
      <c r="P321" s="44" t="s">
        <v>655</v>
      </c>
      <c r="Q321" s="43"/>
      <c r="R321" s="43"/>
      <c r="S321" s="47" t="s">
        <v>1248</v>
      </c>
      <c r="T321" s="48" t="s">
        <v>1249</v>
      </c>
      <c r="U321" s="47" t="s">
        <v>274</v>
      </c>
    </row>
    <row r="322" spans="1:21" ht="30" customHeight="1">
      <c r="A322" s="37" t="s">
        <v>1250</v>
      </c>
      <c r="B322" s="37"/>
      <c r="C322" s="37">
        <v>318</v>
      </c>
      <c r="D322" s="37" t="s">
        <v>18</v>
      </c>
      <c r="E322" s="38" t="s">
        <v>1245</v>
      </c>
      <c r="F322" s="38" t="s">
        <v>1245</v>
      </c>
      <c r="G322" s="38" t="s">
        <v>5</v>
      </c>
      <c r="H322" s="38" t="s">
        <v>570</v>
      </c>
      <c r="I322" s="39">
        <v>4865.7</v>
      </c>
      <c r="J322" s="39">
        <v>4865.7</v>
      </c>
      <c r="K322" s="39">
        <v>4865.7</v>
      </c>
      <c r="L322" s="39"/>
      <c r="M322" s="38" t="s">
        <v>257</v>
      </c>
      <c r="N322" s="47" t="s">
        <v>1251</v>
      </c>
      <c r="O322" s="38" t="s">
        <v>1252</v>
      </c>
      <c r="P322" s="44" t="s">
        <v>1253</v>
      </c>
      <c r="Q322" s="43"/>
      <c r="R322" s="43"/>
      <c r="S322" s="47"/>
      <c r="T322" s="48"/>
      <c r="U322" s="47"/>
    </row>
    <row r="323" spans="1:21" ht="30" customHeight="1">
      <c r="A323" s="37" t="s">
        <v>1254</v>
      </c>
      <c r="B323" s="37">
        <v>367</v>
      </c>
      <c r="C323" s="37">
        <v>319</v>
      </c>
      <c r="D323" s="37" t="s">
        <v>18</v>
      </c>
      <c r="E323" s="38" t="s">
        <v>1255</v>
      </c>
      <c r="F323" s="38" t="s">
        <v>1255</v>
      </c>
      <c r="G323" s="38" t="s">
        <v>5</v>
      </c>
      <c r="H323" s="38" t="s">
        <v>570</v>
      </c>
      <c r="I323" s="39">
        <v>2277.1999999999998</v>
      </c>
      <c r="J323" s="39">
        <v>2277.1999999999998</v>
      </c>
      <c r="K323" s="39">
        <v>2277.1999999999998</v>
      </c>
      <c r="L323" s="39"/>
      <c r="M323" s="38" t="s">
        <v>257</v>
      </c>
      <c r="N323" s="68" t="s">
        <v>1256</v>
      </c>
      <c r="O323" s="61" t="s">
        <v>1257</v>
      </c>
      <c r="P323" s="62" t="s">
        <v>665</v>
      </c>
      <c r="Q323" s="43"/>
      <c r="R323" s="43"/>
      <c r="S323" s="47"/>
      <c r="T323" s="48"/>
      <c r="U323" s="47"/>
    </row>
    <row r="324" spans="1:21" ht="30" customHeight="1">
      <c r="A324" s="37" t="s">
        <v>1258</v>
      </c>
      <c r="B324" s="37"/>
      <c r="C324" s="37">
        <v>320</v>
      </c>
      <c r="D324" s="37" t="s">
        <v>18</v>
      </c>
      <c r="E324" s="38" t="s">
        <v>1255</v>
      </c>
      <c r="F324" s="38" t="s">
        <v>1255</v>
      </c>
      <c r="G324" s="38" t="s">
        <v>5</v>
      </c>
      <c r="H324" s="38" t="s">
        <v>570</v>
      </c>
      <c r="I324" s="39">
        <v>2277.1999999999998</v>
      </c>
      <c r="J324" s="39">
        <v>2277.1999999999998</v>
      </c>
      <c r="K324" s="39">
        <v>2277.1999999999998</v>
      </c>
      <c r="L324" s="39"/>
      <c r="M324" s="38" t="s">
        <v>257</v>
      </c>
      <c r="N324" s="47" t="s">
        <v>1259</v>
      </c>
      <c r="O324" s="41" t="s">
        <v>1260</v>
      </c>
      <c r="P324" s="51" t="s">
        <v>651</v>
      </c>
      <c r="Q324" s="43"/>
      <c r="R324" s="43"/>
      <c r="S324" s="47"/>
      <c r="T324" s="48"/>
      <c r="U324" s="47"/>
    </row>
    <row r="325" spans="1:21" ht="30" customHeight="1">
      <c r="A325" s="37" t="s">
        <v>1261</v>
      </c>
      <c r="B325" s="37"/>
      <c r="C325" s="37">
        <v>321</v>
      </c>
      <c r="D325" s="37" t="s">
        <v>18</v>
      </c>
      <c r="E325" s="38" t="s">
        <v>1255</v>
      </c>
      <c r="F325" s="38" t="s">
        <v>1255</v>
      </c>
      <c r="G325" s="38" t="s">
        <v>5</v>
      </c>
      <c r="H325" s="38" t="s">
        <v>570</v>
      </c>
      <c r="I325" s="39">
        <v>2277.1999999999998</v>
      </c>
      <c r="J325" s="39">
        <v>2277.1999999999998</v>
      </c>
      <c r="K325" s="39">
        <v>2277.1999999999998</v>
      </c>
      <c r="L325" s="39"/>
      <c r="M325" s="38" t="s">
        <v>257</v>
      </c>
      <c r="N325" s="47" t="s">
        <v>1262</v>
      </c>
      <c r="O325" s="41" t="s">
        <v>1263</v>
      </c>
      <c r="P325" s="44" t="s">
        <v>661</v>
      </c>
      <c r="Q325" s="43"/>
      <c r="R325" s="43"/>
      <c r="S325" s="47"/>
      <c r="T325" s="48"/>
      <c r="U325" s="47"/>
    </row>
    <row r="326" spans="1:21" ht="30" customHeight="1">
      <c r="A326" s="37" t="s">
        <v>1264</v>
      </c>
      <c r="B326" s="37"/>
      <c r="C326" s="37">
        <v>322</v>
      </c>
      <c r="D326" s="37" t="s">
        <v>18</v>
      </c>
      <c r="E326" s="38" t="s">
        <v>1255</v>
      </c>
      <c r="F326" s="38" t="s">
        <v>1255</v>
      </c>
      <c r="G326" s="38" t="s">
        <v>5</v>
      </c>
      <c r="H326" s="38" t="s">
        <v>570</v>
      </c>
      <c r="I326" s="39">
        <v>2277.1999999999998</v>
      </c>
      <c r="J326" s="39">
        <v>2277.1999999999998</v>
      </c>
      <c r="K326" s="39">
        <v>2277.1999999999998</v>
      </c>
      <c r="L326" s="39"/>
      <c r="M326" s="38" t="s">
        <v>257</v>
      </c>
      <c r="N326" s="47" t="s">
        <v>1265</v>
      </c>
      <c r="O326" s="41" t="s">
        <v>650</v>
      </c>
      <c r="P326" s="51" t="s">
        <v>651</v>
      </c>
      <c r="Q326" s="43"/>
      <c r="R326" s="43"/>
      <c r="S326" s="38"/>
      <c r="T326" s="44"/>
      <c r="U326" s="43"/>
    </row>
    <row r="327" spans="1:21" ht="30" customHeight="1">
      <c r="A327" s="37" t="s">
        <v>1266</v>
      </c>
      <c r="B327" s="37">
        <v>371</v>
      </c>
      <c r="C327" s="37">
        <v>323</v>
      </c>
      <c r="D327" s="37" t="s">
        <v>18</v>
      </c>
      <c r="E327" s="38" t="s">
        <v>1267</v>
      </c>
      <c r="F327" s="38" t="s">
        <v>1267</v>
      </c>
      <c r="G327" s="38" t="s">
        <v>5</v>
      </c>
      <c r="H327" s="38" t="s">
        <v>5</v>
      </c>
      <c r="I327" s="39">
        <v>4071</v>
      </c>
      <c r="J327" s="39">
        <v>4071</v>
      </c>
      <c r="K327" s="39">
        <v>4071</v>
      </c>
      <c r="L327" s="39"/>
      <c r="M327" s="38" t="s">
        <v>257</v>
      </c>
      <c r="N327" s="47" t="s">
        <v>1268</v>
      </c>
      <c r="O327" s="38" t="s">
        <v>1269</v>
      </c>
      <c r="P327" s="121" t="s">
        <v>1270</v>
      </c>
      <c r="Q327" s="43"/>
      <c r="R327" s="43"/>
      <c r="S327" s="47" t="s">
        <v>1271</v>
      </c>
      <c r="T327" s="48" t="s">
        <v>1272</v>
      </c>
      <c r="U327" s="47" t="s">
        <v>274</v>
      </c>
    </row>
    <row r="328" spans="1:21" ht="30" customHeight="1">
      <c r="A328" s="37" t="s">
        <v>1273</v>
      </c>
      <c r="B328" s="37"/>
      <c r="C328" s="37">
        <v>324</v>
      </c>
      <c r="D328" s="37" t="s">
        <v>18</v>
      </c>
      <c r="E328" s="38" t="s">
        <v>1267</v>
      </c>
      <c r="F328" s="38" t="s">
        <v>1267</v>
      </c>
      <c r="G328" s="38" t="s">
        <v>5</v>
      </c>
      <c r="H328" s="38" t="s">
        <v>5</v>
      </c>
      <c r="I328" s="39">
        <v>4071</v>
      </c>
      <c r="J328" s="39">
        <v>4071</v>
      </c>
      <c r="K328" s="39">
        <v>4071</v>
      </c>
      <c r="L328" s="39"/>
      <c r="M328" s="38" t="s">
        <v>257</v>
      </c>
      <c r="N328" s="47" t="s">
        <v>1268</v>
      </c>
      <c r="O328" s="38" t="s">
        <v>1274</v>
      </c>
      <c r="P328" s="44" t="s">
        <v>1275</v>
      </c>
      <c r="Q328" s="43"/>
      <c r="R328" s="43"/>
      <c r="S328" s="47" t="s">
        <v>1276</v>
      </c>
      <c r="T328" s="48" t="s">
        <v>1277</v>
      </c>
      <c r="U328" s="47" t="s">
        <v>274</v>
      </c>
    </row>
    <row r="329" spans="1:21" ht="30" customHeight="1">
      <c r="A329" s="37">
        <v>234</v>
      </c>
      <c r="B329" s="37">
        <v>257</v>
      </c>
      <c r="C329" s="37">
        <v>325</v>
      </c>
      <c r="D329" s="37" t="s">
        <v>18</v>
      </c>
      <c r="E329" s="38" t="s">
        <v>1278</v>
      </c>
      <c r="F329" s="38" t="s">
        <v>1278</v>
      </c>
      <c r="G329" s="38" t="s">
        <v>5</v>
      </c>
      <c r="H329" s="38" t="s">
        <v>5</v>
      </c>
      <c r="I329" s="39">
        <v>2247.6999999999998</v>
      </c>
      <c r="J329" s="39">
        <v>2247.6999999999998</v>
      </c>
      <c r="K329" s="39">
        <v>2247.6999999999998</v>
      </c>
      <c r="L329" s="39"/>
      <c r="M329" s="38" t="s">
        <v>257</v>
      </c>
      <c r="N329" s="47" t="s">
        <v>6</v>
      </c>
      <c r="O329" s="38" t="s">
        <v>1131</v>
      </c>
      <c r="P329" s="44" t="s">
        <v>670</v>
      </c>
      <c r="Q329" s="43"/>
      <c r="R329" s="43"/>
      <c r="S329" s="38"/>
      <c r="T329" s="44"/>
      <c r="U329" s="43"/>
    </row>
    <row r="330" spans="1:21" ht="30" customHeight="1">
      <c r="A330" s="37">
        <v>235</v>
      </c>
      <c r="B330" s="37">
        <v>430</v>
      </c>
      <c r="C330" s="37">
        <v>326</v>
      </c>
      <c r="D330" s="37" t="s">
        <v>18</v>
      </c>
      <c r="E330" s="38" t="s">
        <v>143</v>
      </c>
      <c r="F330" s="38" t="s">
        <v>143</v>
      </c>
      <c r="G330" s="38" t="s">
        <v>126</v>
      </c>
      <c r="H330" s="38" t="s">
        <v>126</v>
      </c>
      <c r="I330" s="39">
        <v>1821.9</v>
      </c>
      <c r="J330" s="39">
        <v>1821.9</v>
      </c>
      <c r="K330" s="39">
        <v>1821.9</v>
      </c>
      <c r="L330" s="39"/>
      <c r="M330" s="38" t="s">
        <v>257</v>
      </c>
      <c r="N330" s="47" t="s">
        <v>6</v>
      </c>
      <c r="O330" s="38" t="s">
        <v>144</v>
      </c>
      <c r="P330" s="53" t="s">
        <v>1279</v>
      </c>
      <c r="Q330" s="43"/>
      <c r="R330" s="43"/>
      <c r="S330" s="49" t="s">
        <v>145</v>
      </c>
      <c r="T330" s="50" t="s">
        <v>146</v>
      </c>
      <c r="U330" s="49" t="s">
        <v>641</v>
      </c>
    </row>
    <row r="331" spans="1:21" ht="30" customHeight="1">
      <c r="A331" s="37">
        <v>236</v>
      </c>
      <c r="B331" s="37">
        <v>433</v>
      </c>
      <c r="C331" s="37">
        <v>327</v>
      </c>
      <c r="D331" s="37" t="s">
        <v>18</v>
      </c>
      <c r="E331" s="38" t="s">
        <v>147</v>
      </c>
      <c r="F331" s="38" t="s">
        <v>147</v>
      </c>
      <c r="G331" s="38" t="s">
        <v>126</v>
      </c>
      <c r="H331" s="38" t="s">
        <v>126</v>
      </c>
      <c r="I331" s="39">
        <v>1240.5</v>
      </c>
      <c r="J331" s="39">
        <v>1240.5</v>
      </c>
      <c r="K331" s="39">
        <v>1240.5</v>
      </c>
      <c r="L331" s="39"/>
      <c r="M331" s="38" t="s">
        <v>257</v>
      </c>
      <c r="N331" s="47" t="s">
        <v>6</v>
      </c>
      <c r="O331" s="38" t="s">
        <v>144</v>
      </c>
      <c r="P331" s="53" t="s">
        <v>1279</v>
      </c>
      <c r="Q331" s="43"/>
      <c r="R331" s="43"/>
      <c r="S331" s="49" t="s">
        <v>145</v>
      </c>
      <c r="T331" s="50" t="s">
        <v>146</v>
      </c>
      <c r="U331" s="49" t="s">
        <v>641</v>
      </c>
    </row>
    <row r="332" spans="1:21" ht="30" customHeight="1">
      <c r="A332" s="37">
        <v>237</v>
      </c>
      <c r="B332" s="37">
        <v>37</v>
      </c>
      <c r="C332" s="37">
        <v>328</v>
      </c>
      <c r="D332" s="37" t="s">
        <v>18</v>
      </c>
      <c r="E332" s="38" t="s">
        <v>1280</v>
      </c>
      <c r="F332" s="38" t="s">
        <v>1280</v>
      </c>
      <c r="G332" s="38" t="s">
        <v>5</v>
      </c>
      <c r="H332" s="38" t="s">
        <v>5</v>
      </c>
      <c r="I332" s="39">
        <v>3027.2</v>
      </c>
      <c r="J332" s="39">
        <v>3027.2</v>
      </c>
      <c r="K332" s="39">
        <v>3027.2</v>
      </c>
      <c r="L332" s="39"/>
      <c r="M332" s="38" t="s">
        <v>257</v>
      </c>
      <c r="N332" s="47" t="s">
        <v>1281</v>
      </c>
      <c r="O332" s="38" t="s">
        <v>283</v>
      </c>
      <c r="P332" s="44" t="s">
        <v>284</v>
      </c>
      <c r="Q332" s="43"/>
      <c r="R332" s="43"/>
      <c r="S332" s="38"/>
      <c r="T332" s="44"/>
      <c r="U332" s="43"/>
    </row>
    <row r="333" spans="1:21" ht="30" customHeight="1">
      <c r="A333" s="37"/>
      <c r="B333" s="37"/>
      <c r="C333" s="37">
        <v>329</v>
      </c>
      <c r="D333" s="37" t="s">
        <v>18</v>
      </c>
      <c r="E333" s="38" t="s">
        <v>1280</v>
      </c>
      <c r="F333" s="38" t="s">
        <v>1280</v>
      </c>
      <c r="G333" s="38" t="s">
        <v>5</v>
      </c>
      <c r="H333" s="38" t="s">
        <v>5</v>
      </c>
      <c r="I333" s="39">
        <v>3027.2</v>
      </c>
      <c r="J333" s="39">
        <v>3027.2</v>
      </c>
      <c r="K333" s="39">
        <v>3027.2</v>
      </c>
      <c r="L333" s="39"/>
      <c r="M333" s="38" t="s">
        <v>257</v>
      </c>
      <c r="N333" s="47" t="s">
        <v>1282</v>
      </c>
      <c r="O333" s="38" t="s">
        <v>1113</v>
      </c>
      <c r="P333" s="51" t="s">
        <v>1107</v>
      </c>
      <c r="Q333" s="43"/>
      <c r="R333" s="43"/>
      <c r="S333" s="38"/>
      <c r="T333" s="44"/>
      <c r="U333" s="43"/>
    </row>
    <row r="334" spans="1:21" ht="30" customHeight="1">
      <c r="A334" s="37"/>
      <c r="B334" s="37"/>
      <c r="C334" s="37">
        <v>330</v>
      </c>
      <c r="D334" s="37" t="s">
        <v>18</v>
      </c>
      <c r="E334" s="38" t="s">
        <v>1280</v>
      </c>
      <c r="F334" s="38" t="s">
        <v>1280</v>
      </c>
      <c r="G334" s="38" t="s">
        <v>5</v>
      </c>
      <c r="H334" s="38" t="s">
        <v>5</v>
      </c>
      <c r="I334" s="39">
        <v>3027.2</v>
      </c>
      <c r="J334" s="39">
        <v>3027.2</v>
      </c>
      <c r="K334" s="39">
        <v>3027.2</v>
      </c>
      <c r="L334" s="39"/>
      <c r="M334" s="38" t="s">
        <v>257</v>
      </c>
      <c r="N334" s="47" t="s">
        <v>1282</v>
      </c>
      <c r="O334" s="38" t="s">
        <v>1118</v>
      </c>
      <c r="P334" s="44" t="s">
        <v>1119</v>
      </c>
      <c r="Q334" s="43"/>
      <c r="R334" s="43"/>
      <c r="S334" s="38"/>
      <c r="T334" s="44"/>
      <c r="U334" s="43"/>
    </row>
    <row r="335" spans="1:21" ht="30" customHeight="1">
      <c r="A335" s="37"/>
      <c r="B335" s="37"/>
      <c r="C335" s="37">
        <v>331</v>
      </c>
      <c r="D335" s="37" t="s">
        <v>18</v>
      </c>
      <c r="E335" s="38" t="s">
        <v>1280</v>
      </c>
      <c r="F335" s="38" t="s">
        <v>1280</v>
      </c>
      <c r="G335" s="38" t="s">
        <v>5</v>
      </c>
      <c r="H335" s="38" t="s">
        <v>5</v>
      </c>
      <c r="I335" s="39">
        <v>3027.2</v>
      </c>
      <c r="J335" s="39">
        <v>3027.2</v>
      </c>
      <c r="K335" s="39">
        <v>3027.2</v>
      </c>
      <c r="L335" s="39"/>
      <c r="M335" s="38" t="s">
        <v>257</v>
      </c>
      <c r="N335" s="47" t="s">
        <v>1282</v>
      </c>
      <c r="O335" s="38" t="s">
        <v>1121</v>
      </c>
      <c r="P335" s="51" t="s">
        <v>1116</v>
      </c>
      <c r="Q335" s="43"/>
      <c r="R335" s="43"/>
      <c r="S335" s="38"/>
      <c r="T335" s="44"/>
      <c r="U335" s="43"/>
    </row>
    <row r="336" spans="1:21" ht="30" customHeight="1">
      <c r="A336" s="37">
        <v>238</v>
      </c>
      <c r="B336" s="37">
        <v>115</v>
      </c>
      <c r="C336" s="37">
        <v>332</v>
      </c>
      <c r="D336" s="37" t="s">
        <v>18</v>
      </c>
      <c r="E336" s="38" t="s">
        <v>1283</v>
      </c>
      <c r="F336" s="38" t="s">
        <v>1283</v>
      </c>
      <c r="G336" s="38" t="s">
        <v>22</v>
      </c>
      <c r="H336" s="38" t="s">
        <v>22</v>
      </c>
      <c r="I336" s="39">
        <v>360</v>
      </c>
      <c r="J336" s="39">
        <v>360</v>
      </c>
      <c r="K336" s="39">
        <v>360</v>
      </c>
      <c r="L336" s="39"/>
      <c r="M336" s="38" t="s">
        <v>257</v>
      </c>
      <c r="N336" s="47" t="s">
        <v>6</v>
      </c>
      <c r="O336" s="38" t="s">
        <v>1284</v>
      </c>
      <c r="P336" s="44" t="s">
        <v>1285</v>
      </c>
      <c r="Q336" s="43"/>
      <c r="R336" s="43"/>
      <c r="S336" s="47" t="s">
        <v>1097</v>
      </c>
      <c r="T336" s="48" t="s">
        <v>1286</v>
      </c>
      <c r="U336" s="47" t="s">
        <v>274</v>
      </c>
    </row>
    <row r="337" spans="1:22" ht="30" customHeight="1">
      <c r="A337" s="37">
        <v>239</v>
      </c>
      <c r="B337" s="37">
        <v>116</v>
      </c>
      <c r="C337" s="37">
        <v>333</v>
      </c>
      <c r="D337" s="37" t="s">
        <v>18</v>
      </c>
      <c r="E337" s="38" t="s">
        <v>1287</v>
      </c>
      <c r="F337" s="38" t="s">
        <v>1287</v>
      </c>
      <c r="G337" s="38" t="s">
        <v>126</v>
      </c>
      <c r="H337" s="38" t="s">
        <v>126</v>
      </c>
      <c r="I337" s="39">
        <v>3564.2</v>
      </c>
      <c r="J337" s="39">
        <v>3564.2</v>
      </c>
      <c r="K337" s="39">
        <v>3564.2</v>
      </c>
      <c r="L337" s="39"/>
      <c r="M337" s="38" t="s">
        <v>257</v>
      </c>
      <c r="N337" s="47" t="s">
        <v>6</v>
      </c>
      <c r="O337" s="38" t="s">
        <v>1284</v>
      </c>
      <c r="P337" s="44" t="s">
        <v>1285</v>
      </c>
      <c r="Q337" s="43"/>
      <c r="R337" s="43"/>
      <c r="S337" s="38"/>
      <c r="T337" s="44"/>
      <c r="U337" s="43"/>
    </row>
    <row r="338" spans="1:22" ht="30" customHeight="1">
      <c r="A338" s="37">
        <v>240</v>
      </c>
      <c r="B338" s="37">
        <v>344</v>
      </c>
      <c r="C338" s="37">
        <v>334</v>
      </c>
      <c r="D338" s="37" t="s">
        <v>18</v>
      </c>
      <c r="E338" s="38" t="s">
        <v>148</v>
      </c>
      <c r="F338" s="38" t="s">
        <v>148</v>
      </c>
      <c r="G338" s="38" t="s">
        <v>5</v>
      </c>
      <c r="H338" s="38" t="s">
        <v>5</v>
      </c>
      <c r="I338" s="39">
        <v>3878.2</v>
      </c>
      <c r="J338" s="39">
        <v>3878.2</v>
      </c>
      <c r="K338" s="39">
        <v>3878.2</v>
      </c>
      <c r="L338" s="39"/>
      <c r="M338" s="38" t="s">
        <v>257</v>
      </c>
      <c r="N338" s="47" t="s">
        <v>6</v>
      </c>
      <c r="O338" s="38" t="s">
        <v>149</v>
      </c>
      <c r="P338" s="46" t="s">
        <v>150</v>
      </c>
      <c r="Q338" s="43"/>
      <c r="R338" s="43"/>
      <c r="S338" s="38"/>
      <c r="T338" s="44"/>
      <c r="U338" s="43"/>
    </row>
    <row r="339" spans="1:22" ht="30" customHeight="1">
      <c r="A339" s="37">
        <v>241</v>
      </c>
      <c r="B339" s="37">
        <v>438</v>
      </c>
      <c r="C339" s="37">
        <v>335</v>
      </c>
      <c r="D339" s="37" t="s">
        <v>18</v>
      </c>
      <c r="E339" s="38" t="s">
        <v>1288</v>
      </c>
      <c r="F339" s="38" t="s">
        <v>1288</v>
      </c>
      <c r="G339" s="38" t="s">
        <v>5</v>
      </c>
      <c r="H339" s="38" t="s">
        <v>5</v>
      </c>
      <c r="I339" s="39">
        <v>10171.1</v>
      </c>
      <c r="J339" s="39">
        <v>10171.1</v>
      </c>
      <c r="K339" s="39">
        <v>10171.1</v>
      </c>
      <c r="L339" s="39"/>
      <c r="M339" s="38" t="s">
        <v>257</v>
      </c>
      <c r="N339" s="47" t="s">
        <v>6</v>
      </c>
      <c r="O339" s="38" t="s">
        <v>645</v>
      </c>
      <c r="P339" s="44" t="s">
        <v>646</v>
      </c>
      <c r="Q339" s="43"/>
      <c r="R339" s="43"/>
      <c r="S339" s="38"/>
      <c r="T339" s="44"/>
      <c r="U339" s="43"/>
    </row>
    <row r="340" spans="1:22" ht="30" customHeight="1">
      <c r="A340" s="37">
        <v>242</v>
      </c>
      <c r="B340" s="37">
        <v>445</v>
      </c>
      <c r="C340" s="37">
        <v>336</v>
      </c>
      <c r="D340" s="37" t="s">
        <v>18</v>
      </c>
      <c r="E340" s="38" t="s">
        <v>151</v>
      </c>
      <c r="F340" s="38" t="s">
        <v>151</v>
      </c>
      <c r="G340" s="38" t="s">
        <v>22</v>
      </c>
      <c r="H340" s="38" t="s">
        <v>22</v>
      </c>
      <c r="I340" s="39">
        <v>1260.2</v>
      </c>
      <c r="J340" s="39">
        <v>1260.2</v>
      </c>
      <c r="K340" s="39">
        <v>1260.2</v>
      </c>
      <c r="L340" s="39"/>
      <c r="M340" s="38" t="s">
        <v>257</v>
      </c>
      <c r="N340" s="47" t="s">
        <v>6</v>
      </c>
      <c r="O340" s="38" t="s">
        <v>153</v>
      </c>
      <c r="P340" s="44" t="s">
        <v>154</v>
      </c>
      <c r="Q340" s="43"/>
      <c r="R340" s="43"/>
      <c r="S340" s="38"/>
      <c r="T340" s="44"/>
      <c r="U340" s="43"/>
    </row>
    <row r="341" spans="1:22" ht="30" customHeight="1">
      <c r="A341" s="37">
        <v>243</v>
      </c>
      <c r="B341" s="37">
        <v>446</v>
      </c>
      <c r="C341" s="37">
        <v>337</v>
      </c>
      <c r="D341" s="37" t="s">
        <v>18</v>
      </c>
      <c r="E341" s="38" t="s">
        <v>152</v>
      </c>
      <c r="F341" s="38" t="s">
        <v>152</v>
      </c>
      <c r="G341" s="38" t="s">
        <v>62</v>
      </c>
      <c r="H341" s="38" t="s">
        <v>62</v>
      </c>
      <c r="I341" s="39">
        <v>3.1</v>
      </c>
      <c r="J341" s="39" t="s">
        <v>1289</v>
      </c>
      <c r="K341" s="39">
        <v>3.1</v>
      </c>
      <c r="L341" s="39"/>
      <c r="M341" s="38" t="s">
        <v>257</v>
      </c>
      <c r="N341" s="47" t="s">
        <v>6</v>
      </c>
      <c r="O341" s="38" t="s">
        <v>153</v>
      </c>
      <c r="P341" s="44" t="s">
        <v>154</v>
      </c>
      <c r="Q341" s="43"/>
      <c r="R341" s="43"/>
      <c r="S341" s="38"/>
      <c r="T341" s="44"/>
      <c r="U341" s="43"/>
      <c r="V341" s="33" t="s">
        <v>1289</v>
      </c>
    </row>
    <row r="342" spans="1:22" ht="30" customHeight="1">
      <c r="A342" s="37">
        <v>244</v>
      </c>
      <c r="B342" s="37">
        <v>157</v>
      </c>
      <c r="C342" s="37">
        <v>338</v>
      </c>
      <c r="D342" s="37" t="s">
        <v>18</v>
      </c>
      <c r="E342" s="38" t="s">
        <v>1290</v>
      </c>
      <c r="F342" s="38" t="s">
        <v>1290</v>
      </c>
      <c r="G342" s="38" t="s">
        <v>126</v>
      </c>
      <c r="H342" s="38" t="s">
        <v>126</v>
      </c>
      <c r="I342" s="39">
        <v>432.5</v>
      </c>
      <c r="J342" s="39">
        <v>432.5</v>
      </c>
      <c r="K342" s="39">
        <v>432.5</v>
      </c>
      <c r="L342" s="39"/>
      <c r="M342" s="38" t="s">
        <v>257</v>
      </c>
      <c r="N342" s="47" t="s">
        <v>6</v>
      </c>
      <c r="O342" s="38" t="s">
        <v>727</v>
      </c>
      <c r="P342" s="44" t="s">
        <v>728</v>
      </c>
      <c r="Q342" s="43"/>
      <c r="R342" s="43"/>
      <c r="S342" s="38"/>
      <c r="T342" s="44"/>
      <c r="U342" s="43"/>
    </row>
    <row r="343" spans="1:22" ht="30" customHeight="1">
      <c r="A343" s="37">
        <v>245</v>
      </c>
      <c r="B343" s="37">
        <v>439</v>
      </c>
      <c r="C343" s="37">
        <v>339</v>
      </c>
      <c r="D343" s="37" t="s">
        <v>18</v>
      </c>
      <c r="E343" s="38" t="s">
        <v>1291</v>
      </c>
      <c r="F343" s="38" t="s">
        <v>1291</v>
      </c>
      <c r="G343" s="38" t="s">
        <v>5</v>
      </c>
      <c r="H343" s="38" t="s">
        <v>5</v>
      </c>
      <c r="I343" s="39">
        <v>8996.6</v>
      </c>
      <c r="J343" s="39">
        <v>8996.6</v>
      </c>
      <c r="K343" s="39">
        <v>8996.6</v>
      </c>
      <c r="L343" s="39"/>
      <c r="M343" s="38" t="s">
        <v>257</v>
      </c>
      <c r="N343" s="47" t="s">
        <v>6</v>
      </c>
      <c r="O343" s="38" t="s">
        <v>645</v>
      </c>
      <c r="P343" s="44" t="s">
        <v>646</v>
      </c>
      <c r="Q343" s="43"/>
      <c r="R343" s="43"/>
      <c r="S343" s="38"/>
      <c r="T343" s="44"/>
      <c r="U343" s="43"/>
    </row>
    <row r="344" spans="1:22" ht="30" customHeight="1">
      <c r="A344" s="37">
        <v>246</v>
      </c>
      <c r="B344" s="37">
        <v>38</v>
      </c>
      <c r="C344" s="37">
        <v>340</v>
      </c>
      <c r="D344" s="37" t="s">
        <v>18</v>
      </c>
      <c r="E344" s="38" t="s">
        <v>1292</v>
      </c>
      <c r="F344" s="38" t="s">
        <v>1292</v>
      </c>
      <c r="G344" s="38" t="s">
        <v>126</v>
      </c>
      <c r="H344" s="38" t="s">
        <v>126</v>
      </c>
      <c r="I344" s="39">
        <v>1502.6</v>
      </c>
      <c r="J344" s="39">
        <v>1502.6</v>
      </c>
      <c r="K344" s="39">
        <v>1502.6</v>
      </c>
      <c r="L344" s="39"/>
      <c r="M344" s="38" t="s">
        <v>257</v>
      </c>
      <c r="N344" s="47" t="s">
        <v>6</v>
      </c>
      <c r="O344" s="38" t="s">
        <v>684</v>
      </c>
      <c r="P344" s="44" t="s">
        <v>284</v>
      </c>
      <c r="Q344" s="43"/>
      <c r="R344" s="43"/>
      <c r="S344" s="38"/>
      <c r="T344" s="44"/>
      <c r="U344" s="43"/>
    </row>
    <row r="345" spans="1:22" ht="30" customHeight="1">
      <c r="A345" s="37">
        <v>247</v>
      </c>
      <c r="B345" s="37">
        <v>354</v>
      </c>
      <c r="C345" s="37">
        <v>341</v>
      </c>
      <c r="D345" s="37" t="s">
        <v>18</v>
      </c>
      <c r="E345" s="38" t="s">
        <v>1293</v>
      </c>
      <c r="F345" s="38" t="s">
        <v>1293</v>
      </c>
      <c r="G345" s="38" t="s">
        <v>126</v>
      </c>
      <c r="H345" s="38" t="s">
        <v>570</v>
      </c>
      <c r="I345" s="39">
        <v>4025.3</v>
      </c>
      <c r="J345" s="39">
        <v>4025.3</v>
      </c>
      <c r="K345" s="39">
        <v>4025.3</v>
      </c>
      <c r="L345" s="39"/>
      <c r="M345" s="38" t="s">
        <v>257</v>
      </c>
      <c r="N345" s="47" t="s">
        <v>6</v>
      </c>
      <c r="O345" s="38" t="s">
        <v>1075</v>
      </c>
      <c r="P345" s="44" t="s">
        <v>1076</v>
      </c>
      <c r="Q345" s="43"/>
      <c r="R345" s="43"/>
      <c r="S345" s="49" t="s">
        <v>1294</v>
      </c>
      <c r="T345" s="50" t="s">
        <v>1295</v>
      </c>
      <c r="U345" s="49" t="s">
        <v>1296</v>
      </c>
    </row>
    <row r="346" spans="1:22" ht="30" customHeight="1">
      <c r="A346" s="37">
        <v>248</v>
      </c>
      <c r="B346" s="37">
        <v>71</v>
      </c>
      <c r="C346" s="37">
        <v>342</v>
      </c>
      <c r="D346" s="37" t="s">
        <v>18</v>
      </c>
      <c r="E346" s="38" t="s">
        <v>155</v>
      </c>
      <c r="F346" s="38" t="s">
        <v>155</v>
      </c>
      <c r="G346" s="38" t="s">
        <v>5</v>
      </c>
      <c r="H346" s="38" t="s">
        <v>5</v>
      </c>
      <c r="I346" s="39">
        <v>4047.5</v>
      </c>
      <c r="J346" s="39">
        <v>4047.5</v>
      </c>
      <c r="K346" s="39">
        <v>4047.5</v>
      </c>
      <c r="L346" s="39"/>
      <c r="M346" s="38" t="s">
        <v>257</v>
      </c>
      <c r="N346" s="47" t="s">
        <v>6</v>
      </c>
      <c r="O346" s="38" t="s">
        <v>156</v>
      </c>
      <c r="P346" s="44" t="s">
        <v>157</v>
      </c>
      <c r="Q346" s="43"/>
      <c r="R346" s="43"/>
      <c r="S346" s="38"/>
      <c r="T346" s="44"/>
      <c r="U346" s="43"/>
    </row>
    <row r="347" spans="1:22" ht="30" customHeight="1">
      <c r="A347" s="37" t="s">
        <v>1297</v>
      </c>
      <c r="B347" s="37">
        <v>128</v>
      </c>
      <c r="C347" s="37">
        <v>343</v>
      </c>
      <c r="D347" s="37" t="s">
        <v>18</v>
      </c>
      <c r="E347" s="38" t="s">
        <v>158</v>
      </c>
      <c r="F347" s="38" t="s">
        <v>158</v>
      </c>
      <c r="G347" s="38" t="s">
        <v>5</v>
      </c>
      <c r="H347" s="38" t="s">
        <v>5</v>
      </c>
      <c r="I347" s="39">
        <v>3628.4</v>
      </c>
      <c r="J347" s="39">
        <v>3628.4</v>
      </c>
      <c r="K347" s="39">
        <v>3628.4</v>
      </c>
      <c r="L347" s="39"/>
      <c r="M347" s="38" t="s">
        <v>257</v>
      </c>
      <c r="N347" s="47" t="s">
        <v>159</v>
      </c>
      <c r="O347" s="38" t="s">
        <v>1298</v>
      </c>
      <c r="P347" s="59" t="s">
        <v>160</v>
      </c>
      <c r="Q347" s="43"/>
      <c r="R347" s="43"/>
      <c r="S347" s="38"/>
      <c r="T347" s="44"/>
      <c r="U347" s="43"/>
    </row>
    <row r="348" spans="1:22" ht="30" customHeight="1">
      <c r="A348" s="37" t="s">
        <v>1299</v>
      </c>
      <c r="B348" s="37"/>
      <c r="C348" s="37">
        <v>344</v>
      </c>
      <c r="D348" s="37" t="s">
        <v>18</v>
      </c>
      <c r="E348" s="38" t="s">
        <v>158</v>
      </c>
      <c r="F348" s="38" t="s">
        <v>158</v>
      </c>
      <c r="G348" s="38" t="s">
        <v>5</v>
      </c>
      <c r="H348" s="38" t="s">
        <v>5</v>
      </c>
      <c r="I348" s="39">
        <v>3628.4</v>
      </c>
      <c r="J348" s="39">
        <v>3628.4</v>
      </c>
      <c r="K348" s="39">
        <v>3628.4</v>
      </c>
      <c r="L348" s="39"/>
      <c r="M348" s="38" t="s">
        <v>257</v>
      </c>
      <c r="N348" s="47" t="s">
        <v>159</v>
      </c>
      <c r="O348" s="38" t="s">
        <v>1300</v>
      </c>
      <c r="P348" s="45" t="s">
        <v>1301</v>
      </c>
      <c r="Q348" s="43"/>
      <c r="R348" s="43"/>
      <c r="S348" s="38"/>
      <c r="T348" s="44"/>
      <c r="U348" s="43"/>
    </row>
    <row r="349" spans="1:22" ht="30" customHeight="1">
      <c r="A349" s="37" t="s">
        <v>1302</v>
      </c>
      <c r="B349" s="37"/>
      <c r="C349" s="37">
        <v>345</v>
      </c>
      <c r="D349" s="37" t="s">
        <v>18</v>
      </c>
      <c r="E349" s="38" t="s">
        <v>158</v>
      </c>
      <c r="F349" s="38" t="s">
        <v>158</v>
      </c>
      <c r="G349" s="38" t="s">
        <v>5</v>
      </c>
      <c r="H349" s="38" t="s">
        <v>5</v>
      </c>
      <c r="I349" s="39">
        <v>3628.4</v>
      </c>
      <c r="J349" s="39">
        <v>3628.4</v>
      </c>
      <c r="K349" s="39">
        <v>3628.4</v>
      </c>
      <c r="L349" s="39"/>
      <c r="M349" s="38" t="s">
        <v>257</v>
      </c>
      <c r="N349" s="47" t="s">
        <v>159</v>
      </c>
      <c r="O349" s="38" t="s">
        <v>161</v>
      </c>
      <c r="P349" s="59" t="s">
        <v>162</v>
      </c>
      <c r="Q349" s="43"/>
      <c r="R349" s="43"/>
      <c r="S349" s="38"/>
      <c r="T349" s="44"/>
      <c r="U349" s="43"/>
    </row>
    <row r="350" spans="1:22" ht="30" customHeight="1">
      <c r="A350" s="37" t="s">
        <v>1303</v>
      </c>
      <c r="B350" s="37"/>
      <c r="C350" s="37">
        <v>346</v>
      </c>
      <c r="D350" s="37" t="s">
        <v>18</v>
      </c>
      <c r="E350" s="38" t="s">
        <v>158</v>
      </c>
      <c r="F350" s="38" t="s">
        <v>158</v>
      </c>
      <c r="G350" s="38" t="s">
        <v>5</v>
      </c>
      <c r="H350" s="38" t="s">
        <v>5</v>
      </c>
      <c r="I350" s="39">
        <v>3628.4</v>
      </c>
      <c r="J350" s="39">
        <v>3628.4</v>
      </c>
      <c r="K350" s="39">
        <v>3628.4</v>
      </c>
      <c r="L350" s="39"/>
      <c r="M350" s="38" t="s">
        <v>257</v>
      </c>
      <c r="N350" s="47" t="s">
        <v>159</v>
      </c>
      <c r="O350" s="38" t="s">
        <v>1304</v>
      </c>
      <c r="P350" s="44" t="s">
        <v>1305</v>
      </c>
      <c r="Q350" s="43"/>
      <c r="R350" s="43"/>
      <c r="S350" s="38" t="s">
        <v>1306</v>
      </c>
      <c r="T350" s="51" t="s">
        <v>1307</v>
      </c>
      <c r="U350" s="43" t="s">
        <v>11</v>
      </c>
    </row>
    <row r="351" spans="1:22" ht="30" customHeight="1">
      <c r="A351" s="37">
        <v>250</v>
      </c>
      <c r="B351" s="37">
        <v>235</v>
      </c>
      <c r="C351" s="37">
        <v>347</v>
      </c>
      <c r="D351" s="37" t="s">
        <v>18</v>
      </c>
      <c r="E351" s="38" t="s">
        <v>1308</v>
      </c>
      <c r="F351" s="38" t="s">
        <v>1308</v>
      </c>
      <c r="G351" s="38" t="s">
        <v>5</v>
      </c>
      <c r="H351" s="38" t="s">
        <v>5</v>
      </c>
      <c r="I351" s="39">
        <v>4004.1</v>
      </c>
      <c r="J351" s="39">
        <v>4004.1</v>
      </c>
      <c r="K351" s="39">
        <v>4004.1</v>
      </c>
      <c r="L351" s="39"/>
      <c r="M351" s="38" t="s">
        <v>257</v>
      </c>
      <c r="N351" s="47" t="s">
        <v>1309</v>
      </c>
      <c r="O351" s="38" t="s">
        <v>1310</v>
      </c>
      <c r="P351" s="44" t="s">
        <v>397</v>
      </c>
      <c r="Q351" s="43"/>
      <c r="R351" s="43"/>
      <c r="S351" s="47" t="s">
        <v>1032</v>
      </c>
      <c r="T351" s="48" t="s">
        <v>1033</v>
      </c>
      <c r="U351" s="47" t="s">
        <v>274</v>
      </c>
    </row>
    <row r="352" spans="1:22" ht="30" customHeight="1">
      <c r="A352" s="37"/>
      <c r="B352" s="37"/>
      <c r="C352" s="37">
        <v>348</v>
      </c>
      <c r="D352" s="37" t="s">
        <v>18</v>
      </c>
      <c r="E352" s="38" t="s">
        <v>1308</v>
      </c>
      <c r="F352" s="38" t="s">
        <v>1308</v>
      </c>
      <c r="G352" s="38" t="s">
        <v>5</v>
      </c>
      <c r="H352" s="38" t="s">
        <v>5</v>
      </c>
      <c r="I352" s="39">
        <v>4004.1</v>
      </c>
      <c r="J352" s="39">
        <v>4004.1</v>
      </c>
      <c r="K352" s="39">
        <v>4004.1</v>
      </c>
      <c r="L352" s="39"/>
      <c r="M352" s="38" t="s">
        <v>257</v>
      </c>
      <c r="N352" s="47" t="s">
        <v>1311</v>
      </c>
      <c r="O352" s="38" t="s">
        <v>1010</v>
      </c>
      <c r="P352" s="44" t="s">
        <v>397</v>
      </c>
      <c r="Q352" s="43"/>
      <c r="R352" s="43"/>
      <c r="S352" s="47"/>
      <c r="T352" s="48"/>
      <c r="U352" s="47"/>
    </row>
    <row r="353" spans="1:21" ht="30" customHeight="1">
      <c r="A353" s="37" t="s">
        <v>1312</v>
      </c>
      <c r="B353" s="37">
        <v>63</v>
      </c>
      <c r="C353" s="37">
        <v>349</v>
      </c>
      <c r="D353" s="37" t="s">
        <v>18</v>
      </c>
      <c r="E353" s="38" t="s">
        <v>1313</v>
      </c>
      <c r="F353" s="38" t="s">
        <v>1313</v>
      </c>
      <c r="G353" s="38" t="s">
        <v>5</v>
      </c>
      <c r="H353" s="38" t="s">
        <v>5</v>
      </c>
      <c r="I353" s="39">
        <v>3795.8</v>
      </c>
      <c r="J353" s="39">
        <v>3795.8</v>
      </c>
      <c r="K353" s="39">
        <v>3795.8</v>
      </c>
      <c r="L353" s="39"/>
      <c r="M353" s="38" t="s">
        <v>257</v>
      </c>
      <c r="N353" s="47" t="s">
        <v>1314</v>
      </c>
      <c r="O353" s="38" t="s">
        <v>1315</v>
      </c>
      <c r="P353" s="44" t="s">
        <v>1316</v>
      </c>
      <c r="Q353" s="43"/>
      <c r="R353" s="43"/>
      <c r="S353" s="47" t="s">
        <v>1317</v>
      </c>
      <c r="T353" s="48" t="s">
        <v>1318</v>
      </c>
      <c r="U353" s="47" t="s">
        <v>274</v>
      </c>
    </row>
    <row r="354" spans="1:21" ht="30" customHeight="1">
      <c r="A354" s="37" t="s">
        <v>1319</v>
      </c>
      <c r="B354" s="37"/>
      <c r="C354" s="37">
        <v>350</v>
      </c>
      <c r="D354" s="37" t="s">
        <v>18</v>
      </c>
      <c r="E354" s="38" t="s">
        <v>1313</v>
      </c>
      <c r="F354" s="38" t="s">
        <v>1313</v>
      </c>
      <c r="G354" s="38" t="s">
        <v>5</v>
      </c>
      <c r="H354" s="38" t="s">
        <v>5</v>
      </c>
      <c r="I354" s="39">
        <v>3795.8</v>
      </c>
      <c r="J354" s="39">
        <v>3795.8</v>
      </c>
      <c r="K354" s="39">
        <v>3795.8</v>
      </c>
      <c r="L354" s="39"/>
      <c r="M354" s="38" t="s">
        <v>257</v>
      </c>
      <c r="N354" s="47" t="s">
        <v>1314</v>
      </c>
      <c r="O354" s="38" t="s">
        <v>1320</v>
      </c>
      <c r="P354" s="44" t="s">
        <v>1321</v>
      </c>
      <c r="Q354" s="43"/>
      <c r="R354" s="43"/>
      <c r="S354" s="38"/>
      <c r="T354" s="44"/>
      <c r="U354" s="43"/>
    </row>
    <row r="355" spans="1:21" ht="30" customHeight="1">
      <c r="A355" s="37">
        <v>252</v>
      </c>
      <c r="B355" s="37">
        <v>526</v>
      </c>
      <c r="C355" s="37">
        <v>351</v>
      </c>
      <c r="D355" s="37" t="s">
        <v>18</v>
      </c>
      <c r="E355" s="38" t="s">
        <v>1322</v>
      </c>
      <c r="F355" s="38" t="s">
        <v>1322</v>
      </c>
      <c r="G355" s="38" t="s">
        <v>5</v>
      </c>
      <c r="H355" s="38" t="s">
        <v>5</v>
      </c>
      <c r="I355" s="39">
        <v>3821.5</v>
      </c>
      <c r="J355" s="39">
        <v>3821.5</v>
      </c>
      <c r="K355" s="39">
        <v>3821.5</v>
      </c>
      <c r="L355" s="39"/>
      <c r="M355" s="38" t="s">
        <v>257</v>
      </c>
      <c r="N355" s="47" t="s">
        <v>6</v>
      </c>
      <c r="O355" s="38" t="s">
        <v>592</v>
      </c>
      <c r="P355" s="46" t="s">
        <v>593</v>
      </c>
      <c r="Q355" s="43"/>
      <c r="R355" s="43"/>
      <c r="S355" s="49" t="s">
        <v>1323</v>
      </c>
      <c r="T355" s="50" t="s">
        <v>1324</v>
      </c>
      <c r="U355" s="49" t="s">
        <v>1296</v>
      </c>
    </row>
    <row r="356" spans="1:21" ht="30" customHeight="1">
      <c r="A356" s="37" t="s">
        <v>1325</v>
      </c>
      <c r="B356" s="37">
        <v>97</v>
      </c>
      <c r="C356" s="37">
        <v>352</v>
      </c>
      <c r="D356" s="37" t="s">
        <v>18</v>
      </c>
      <c r="E356" s="38" t="s">
        <v>1326</v>
      </c>
      <c r="F356" s="38" t="s">
        <v>1326</v>
      </c>
      <c r="G356" s="38" t="s">
        <v>5</v>
      </c>
      <c r="H356" s="38" t="s">
        <v>5</v>
      </c>
      <c r="I356" s="39">
        <v>3904.9</v>
      </c>
      <c r="J356" s="39">
        <v>3904.9</v>
      </c>
      <c r="K356" s="39">
        <v>3904.9</v>
      </c>
      <c r="L356" s="39"/>
      <c r="M356" s="38" t="s">
        <v>257</v>
      </c>
      <c r="N356" s="47" t="s">
        <v>1327</v>
      </c>
      <c r="O356" s="38" t="s">
        <v>418</v>
      </c>
      <c r="P356" s="44" t="s">
        <v>419</v>
      </c>
      <c r="Q356" s="43"/>
      <c r="R356" s="43"/>
      <c r="S356" s="49" t="s">
        <v>1328</v>
      </c>
      <c r="T356" s="50" t="s">
        <v>1329</v>
      </c>
      <c r="U356" s="47" t="s">
        <v>274</v>
      </c>
    </row>
    <row r="357" spans="1:21" ht="30" customHeight="1">
      <c r="A357" s="37" t="s">
        <v>1330</v>
      </c>
      <c r="B357" s="37"/>
      <c r="C357" s="37">
        <v>353</v>
      </c>
      <c r="D357" s="37" t="s">
        <v>18</v>
      </c>
      <c r="E357" s="38" t="s">
        <v>1326</v>
      </c>
      <c r="F357" s="38" t="s">
        <v>1326</v>
      </c>
      <c r="G357" s="38" t="s">
        <v>5</v>
      </c>
      <c r="H357" s="38" t="s">
        <v>5</v>
      </c>
      <c r="I357" s="39">
        <v>3904.9</v>
      </c>
      <c r="J357" s="39">
        <v>3904.9</v>
      </c>
      <c r="K357" s="39">
        <v>3904.9</v>
      </c>
      <c r="L357" s="39"/>
      <c r="M357" s="38" t="s">
        <v>257</v>
      </c>
      <c r="N357" s="47" t="s">
        <v>1331</v>
      </c>
      <c r="O357" s="38" t="s">
        <v>1332</v>
      </c>
      <c r="P357" s="44" t="s">
        <v>419</v>
      </c>
      <c r="Q357" s="43"/>
      <c r="R357" s="43"/>
      <c r="S357" s="47"/>
      <c r="T357" s="48"/>
      <c r="U357" s="47"/>
    </row>
    <row r="358" spans="1:21" ht="30" customHeight="1">
      <c r="A358" s="37" t="s">
        <v>1333</v>
      </c>
      <c r="B358" s="37">
        <v>99</v>
      </c>
      <c r="C358" s="37">
        <v>354</v>
      </c>
      <c r="D358" s="37" t="s">
        <v>18</v>
      </c>
      <c r="E358" s="38" t="s">
        <v>1334</v>
      </c>
      <c r="F358" s="38" t="s">
        <v>1334</v>
      </c>
      <c r="G358" s="38" t="s">
        <v>5</v>
      </c>
      <c r="H358" s="38" t="s">
        <v>5</v>
      </c>
      <c r="I358" s="39">
        <v>7806.7</v>
      </c>
      <c r="J358" s="39">
        <v>7806.7</v>
      </c>
      <c r="K358" s="39">
        <v>7806.7</v>
      </c>
      <c r="L358" s="39"/>
      <c r="M358" s="38" t="s">
        <v>257</v>
      </c>
      <c r="N358" s="68" t="s">
        <v>1335</v>
      </c>
      <c r="O358" s="66" t="s">
        <v>418</v>
      </c>
      <c r="P358" s="64" t="s">
        <v>419</v>
      </c>
      <c r="Q358" s="67"/>
      <c r="R358" s="67"/>
      <c r="S358" s="68" t="s">
        <v>462</v>
      </c>
      <c r="T358" s="69" t="s">
        <v>590</v>
      </c>
      <c r="U358" s="70" t="s">
        <v>641</v>
      </c>
    </row>
    <row r="359" spans="1:21" ht="30" customHeight="1">
      <c r="A359" s="37" t="s">
        <v>1336</v>
      </c>
      <c r="B359" s="37"/>
      <c r="C359" s="37">
        <v>355</v>
      </c>
      <c r="D359" s="37" t="s">
        <v>18</v>
      </c>
      <c r="E359" s="38" t="s">
        <v>1334</v>
      </c>
      <c r="F359" s="38" t="s">
        <v>1334</v>
      </c>
      <c r="G359" s="38" t="s">
        <v>5</v>
      </c>
      <c r="H359" s="38" t="s">
        <v>5</v>
      </c>
      <c r="I359" s="39">
        <v>7806.7</v>
      </c>
      <c r="J359" s="39">
        <v>7806.7</v>
      </c>
      <c r="K359" s="39">
        <v>7806.7</v>
      </c>
      <c r="L359" s="39"/>
      <c r="M359" s="38" t="s">
        <v>257</v>
      </c>
      <c r="N359" s="47" t="s">
        <v>1337</v>
      </c>
      <c r="O359" s="41" t="s">
        <v>1338</v>
      </c>
      <c r="P359" s="44" t="s">
        <v>1339</v>
      </c>
      <c r="Q359" s="43"/>
      <c r="R359" s="43"/>
      <c r="S359" s="47"/>
      <c r="T359" s="48"/>
      <c r="U359" s="47"/>
    </row>
    <row r="360" spans="1:21" ht="30" customHeight="1">
      <c r="A360" s="37" t="s">
        <v>1336</v>
      </c>
      <c r="B360" s="37"/>
      <c r="C360" s="37">
        <v>356</v>
      </c>
      <c r="D360" s="37" t="s">
        <v>18</v>
      </c>
      <c r="E360" s="38" t="s">
        <v>1334</v>
      </c>
      <c r="F360" s="38" t="s">
        <v>1334</v>
      </c>
      <c r="G360" s="38" t="s">
        <v>5</v>
      </c>
      <c r="H360" s="38" t="s">
        <v>5</v>
      </c>
      <c r="I360" s="39">
        <v>7806.7</v>
      </c>
      <c r="J360" s="39">
        <v>7806.7</v>
      </c>
      <c r="K360" s="39">
        <v>7806.7</v>
      </c>
      <c r="L360" s="39"/>
      <c r="M360" s="38" t="s">
        <v>257</v>
      </c>
      <c r="N360" s="47" t="s">
        <v>1340</v>
      </c>
      <c r="O360" s="41" t="s">
        <v>1341</v>
      </c>
      <c r="P360" s="45" t="s">
        <v>1342</v>
      </c>
      <c r="Q360" s="43"/>
      <c r="R360" s="43"/>
      <c r="S360" s="47"/>
      <c r="T360" s="48"/>
      <c r="U360" s="47"/>
    </row>
    <row r="361" spans="1:21" ht="30" customHeight="1">
      <c r="A361" s="37" t="s">
        <v>1343</v>
      </c>
      <c r="B361" s="37"/>
      <c r="C361" s="37">
        <v>357</v>
      </c>
      <c r="D361" s="37" t="s">
        <v>18</v>
      </c>
      <c r="E361" s="38" t="s">
        <v>1334</v>
      </c>
      <c r="F361" s="38" t="s">
        <v>1334</v>
      </c>
      <c r="G361" s="38" t="s">
        <v>5</v>
      </c>
      <c r="H361" s="38" t="s">
        <v>5</v>
      </c>
      <c r="I361" s="39">
        <v>7806.7</v>
      </c>
      <c r="J361" s="39">
        <v>7806.7</v>
      </c>
      <c r="K361" s="39">
        <v>7806.7</v>
      </c>
      <c r="L361" s="39"/>
      <c r="M361" s="38" t="s">
        <v>257</v>
      </c>
      <c r="N361" s="47" t="s">
        <v>1340</v>
      </c>
      <c r="O361" s="41" t="s">
        <v>1344</v>
      </c>
      <c r="P361" s="45" t="s">
        <v>1342</v>
      </c>
      <c r="Q361" s="43"/>
      <c r="R361" s="43"/>
      <c r="S361" s="47"/>
      <c r="T361" s="48"/>
      <c r="U361" s="47"/>
    </row>
    <row r="362" spans="1:21" ht="30" customHeight="1">
      <c r="A362" s="37" t="s">
        <v>1345</v>
      </c>
      <c r="B362" s="37"/>
      <c r="C362" s="37">
        <v>358</v>
      </c>
      <c r="D362" s="37" t="s">
        <v>18</v>
      </c>
      <c r="E362" s="38" t="s">
        <v>1334</v>
      </c>
      <c r="F362" s="38" t="s">
        <v>1334</v>
      </c>
      <c r="G362" s="38" t="s">
        <v>5</v>
      </c>
      <c r="H362" s="38" t="s">
        <v>5</v>
      </c>
      <c r="I362" s="39">
        <v>7806.7</v>
      </c>
      <c r="J362" s="39">
        <v>7806.7</v>
      </c>
      <c r="K362" s="39">
        <v>7806.7</v>
      </c>
      <c r="L362" s="39"/>
      <c r="M362" s="38" t="s">
        <v>257</v>
      </c>
      <c r="N362" s="47" t="s">
        <v>1346</v>
      </c>
      <c r="O362" s="41" t="s">
        <v>1347</v>
      </c>
      <c r="P362" s="44" t="s">
        <v>1348</v>
      </c>
      <c r="Q362" s="43"/>
      <c r="R362" s="43"/>
      <c r="S362" s="47"/>
      <c r="T362" s="48"/>
      <c r="U362" s="47"/>
    </row>
    <row r="363" spans="1:21" ht="30" customHeight="1">
      <c r="A363" s="37">
        <v>255</v>
      </c>
      <c r="B363" s="37">
        <v>55</v>
      </c>
      <c r="C363" s="37">
        <v>359</v>
      </c>
      <c r="D363" s="37" t="s">
        <v>18</v>
      </c>
      <c r="E363" s="38" t="s">
        <v>1349</v>
      </c>
      <c r="F363" s="38" t="s">
        <v>1349</v>
      </c>
      <c r="G363" s="38" t="s">
        <v>5</v>
      </c>
      <c r="H363" s="38" t="s">
        <v>5</v>
      </c>
      <c r="I363" s="39">
        <v>4038.5</v>
      </c>
      <c r="J363" s="39">
        <v>4038.5</v>
      </c>
      <c r="K363" s="39">
        <v>4038.5</v>
      </c>
      <c r="L363" s="39"/>
      <c r="M363" s="38" t="s">
        <v>257</v>
      </c>
      <c r="N363" s="47" t="s">
        <v>6</v>
      </c>
      <c r="O363" s="38" t="s">
        <v>1350</v>
      </c>
      <c r="P363" s="46" t="s">
        <v>1351</v>
      </c>
      <c r="Q363" s="43"/>
      <c r="R363" s="43"/>
      <c r="S363" s="38"/>
      <c r="T363" s="44"/>
      <c r="U363" s="43"/>
    </row>
    <row r="364" spans="1:21" ht="30" customHeight="1">
      <c r="A364" s="37">
        <v>256</v>
      </c>
      <c r="B364" s="37">
        <v>121</v>
      </c>
      <c r="C364" s="37">
        <v>360</v>
      </c>
      <c r="D364" s="37" t="s">
        <v>18</v>
      </c>
      <c r="E364" s="38" t="s">
        <v>1352</v>
      </c>
      <c r="F364" s="38" t="s">
        <v>1352</v>
      </c>
      <c r="G364" s="38" t="s">
        <v>5</v>
      </c>
      <c r="H364" s="38" t="s">
        <v>5</v>
      </c>
      <c r="I364" s="39">
        <v>3832.1</v>
      </c>
      <c r="J364" s="39">
        <v>3832.1</v>
      </c>
      <c r="K364" s="39">
        <v>3832.1</v>
      </c>
      <c r="L364" s="39"/>
      <c r="M364" s="38" t="s">
        <v>257</v>
      </c>
      <c r="N364" s="47" t="s">
        <v>6</v>
      </c>
      <c r="O364" s="38" t="s">
        <v>1353</v>
      </c>
      <c r="P364" s="44" t="s">
        <v>187</v>
      </c>
      <c r="Q364" s="43"/>
      <c r="R364" s="43"/>
      <c r="S364" s="38"/>
      <c r="T364" s="44"/>
      <c r="U364" s="43"/>
    </row>
    <row r="365" spans="1:21" ht="30" customHeight="1">
      <c r="A365" s="37">
        <v>257</v>
      </c>
      <c r="B365" s="37">
        <v>375</v>
      </c>
      <c r="C365" s="37">
        <v>361</v>
      </c>
      <c r="D365" s="37" t="s">
        <v>18</v>
      </c>
      <c r="E365" s="38" t="s">
        <v>1354</v>
      </c>
      <c r="F365" s="38" t="s">
        <v>1354</v>
      </c>
      <c r="G365" s="38" t="s">
        <v>5</v>
      </c>
      <c r="H365" s="38" t="s">
        <v>5</v>
      </c>
      <c r="I365" s="39">
        <v>3832.3</v>
      </c>
      <c r="J365" s="39">
        <v>3832.3</v>
      </c>
      <c r="K365" s="39">
        <v>3832.3</v>
      </c>
      <c r="L365" s="39"/>
      <c r="M365" s="38" t="s">
        <v>257</v>
      </c>
      <c r="N365" s="47" t="s">
        <v>6</v>
      </c>
      <c r="O365" s="38" t="s">
        <v>1355</v>
      </c>
      <c r="P365" s="46" t="s">
        <v>1356</v>
      </c>
      <c r="Q365" s="43"/>
      <c r="R365" s="43"/>
      <c r="S365" s="38"/>
      <c r="T365" s="44"/>
      <c r="U365" s="43"/>
    </row>
    <row r="366" spans="1:21" ht="30" customHeight="1">
      <c r="A366" s="37">
        <v>258</v>
      </c>
      <c r="B366" s="37">
        <v>211</v>
      </c>
      <c r="C366" s="37">
        <v>362</v>
      </c>
      <c r="D366" s="37" t="s">
        <v>18</v>
      </c>
      <c r="E366" s="38" t="s">
        <v>1357</v>
      </c>
      <c r="F366" s="38" t="s">
        <v>1357</v>
      </c>
      <c r="G366" s="38" t="s">
        <v>5</v>
      </c>
      <c r="H366" s="38" t="s">
        <v>5</v>
      </c>
      <c r="I366" s="39">
        <v>4023.1</v>
      </c>
      <c r="J366" s="39">
        <v>4023.1</v>
      </c>
      <c r="K366" s="39">
        <v>4023.1</v>
      </c>
      <c r="L366" s="39"/>
      <c r="M366" s="38" t="s">
        <v>257</v>
      </c>
      <c r="N366" s="47" t="s">
        <v>6</v>
      </c>
      <c r="O366" s="38" t="s">
        <v>1358</v>
      </c>
      <c r="P366" s="46" t="s">
        <v>1150</v>
      </c>
      <c r="Q366" s="43"/>
      <c r="R366" s="43"/>
      <c r="S366" s="47" t="s">
        <v>1127</v>
      </c>
      <c r="T366" s="48" t="s">
        <v>1128</v>
      </c>
      <c r="U366" s="47" t="s">
        <v>274</v>
      </c>
    </row>
    <row r="367" spans="1:21" ht="30" customHeight="1">
      <c r="A367" s="37">
        <v>259</v>
      </c>
      <c r="B367" s="37">
        <v>347</v>
      </c>
      <c r="C367" s="37">
        <v>363</v>
      </c>
      <c r="D367" s="37" t="s">
        <v>18</v>
      </c>
      <c r="E367" s="38" t="s">
        <v>1359</v>
      </c>
      <c r="F367" s="38" t="s">
        <v>1359</v>
      </c>
      <c r="G367" s="38" t="s">
        <v>126</v>
      </c>
      <c r="H367" s="38" t="s">
        <v>126</v>
      </c>
      <c r="I367" s="39">
        <v>2599</v>
      </c>
      <c r="J367" s="39">
        <v>2599</v>
      </c>
      <c r="K367" s="39">
        <v>2599</v>
      </c>
      <c r="L367" s="39"/>
      <c r="M367" s="38" t="s">
        <v>257</v>
      </c>
      <c r="N367" s="47" t="s">
        <v>6</v>
      </c>
      <c r="O367" s="38" t="s">
        <v>1360</v>
      </c>
      <c r="P367" s="44" t="s">
        <v>1361</v>
      </c>
      <c r="Q367" s="43"/>
      <c r="R367" s="43"/>
      <c r="S367" s="38"/>
      <c r="T367" s="44"/>
      <c r="U367" s="43"/>
    </row>
    <row r="368" spans="1:21" ht="30" customHeight="1">
      <c r="A368" s="37" t="s">
        <v>1362</v>
      </c>
      <c r="B368" s="37">
        <v>143</v>
      </c>
      <c r="C368" s="37">
        <v>364</v>
      </c>
      <c r="D368" s="37" t="s">
        <v>18</v>
      </c>
      <c r="E368" s="38" t="s">
        <v>1363</v>
      </c>
      <c r="F368" s="38" t="s">
        <v>1363</v>
      </c>
      <c r="G368" s="38" t="s">
        <v>22</v>
      </c>
      <c r="H368" s="38" t="s">
        <v>22</v>
      </c>
      <c r="I368" s="39">
        <v>660</v>
      </c>
      <c r="J368" s="39">
        <v>660</v>
      </c>
      <c r="K368" s="39">
        <v>660</v>
      </c>
      <c r="L368" s="39"/>
      <c r="M368" s="38" t="s">
        <v>257</v>
      </c>
      <c r="N368" s="47" t="s">
        <v>87</v>
      </c>
      <c r="O368" s="38" t="s">
        <v>1364</v>
      </c>
      <c r="P368" s="44" t="s">
        <v>1365</v>
      </c>
      <c r="Q368" s="43"/>
      <c r="R368" s="43"/>
      <c r="S368" s="38"/>
      <c r="T368" s="44"/>
      <c r="U368" s="43"/>
    </row>
    <row r="369" spans="1:21" ht="30" customHeight="1">
      <c r="A369" s="37" t="s">
        <v>1366</v>
      </c>
      <c r="B369" s="37"/>
      <c r="C369" s="37">
        <v>365</v>
      </c>
      <c r="D369" s="37" t="s">
        <v>18</v>
      </c>
      <c r="E369" s="38" t="s">
        <v>1363</v>
      </c>
      <c r="F369" s="38" t="s">
        <v>1363</v>
      </c>
      <c r="G369" s="38" t="s">
        <v>22</v>
      </c>
      <c r="H369" s="38" t="s">
        <v>22</v>
      </c>
      <c r="I369" s="39">
        <v>660</v>
      </c>
      <c r="J369" s="39">
        <v>660</v>
      </c>
      <c r="K369" s="39">
        <v>660</v>
      </c>
      <c r="L369" s="39"/>
      <c r="M369" s="38" t="s">
        <v>257</v>
      </c>
      <c r="N369" s="47" t="s">
        <v>87</v>
      </c>
      <c r="O369" s="38" t="s">
        <v>1367</v>
      </c>
      <c r="P369" s="44" t="s">
        <v>1365</v>
      </c>
      <c r="Q369" s="43"/>
      <c r="R369" s="43"/>
      <c r="S369" s="38"/>
      <c r="T369" s="44"/>
      <c r="U369" s="43"/>
    </row>
    <row r="370" spans="1:21" ht="30" customHeight="1">
      <c r="A370" s="37">
        <v>261</v>
      </c>
      <c r="B370" s="37">
        <v>144</v>
      </c>
      <c r="C370" s="37">
        <v>366</v>
      </c>
      <c r="D370" s="37" t="s">
        <v>18</v>
      </c>
      <c r="E370" s="38" t="s">
        <v>1368</v>
      </c>
      <c r="F370" s="38" t="s">
        <v>1368</v>
      </c>
      <c r="G370" s="38" t="s">
        <v>5</v>
      </c>
      <c r="H370" s="38" t="s">
        <v>5</v>
      </c>
      <c r="I370" s="39">
        <v>1942</v>
      </c>
      <c r="J370" s="39">
        <v>1942</v>
      </c>
      <c r="K370" s="39">
        <v>1942</v>
      </c>
      <c r="L370" s="39"/>
      <c r="M370" s="38" t="s">
        <v>257</v>
      </c>
      <c r="N370" s="47" t="s">
        <v>6</v>
      </c>
      <c r="O370" s="38" t="s">
        <v>1364</v>
      </c>
      <c r="P370" s="44" t="s">
        <v>1365</v>
      </c>
      <c r="Q370" s="43"/>
      <c r="R370" s="43"/>
      <c r="S370" s="38"/>
      <c r="T370" s="44"/>
      <c r="U370" s="43"/>
    </row>
    <row r="371" spans="1:21" ht="30" customHeight="1">
      <c r="A371" s="37">
        <v>262</v>
      </c>
      <c r="B371" s="37">
        <v>315</v>
      </c>
      <c r="C371" s="37">
        <v>367</v>
      </c>
      <c r="D371" s="37" t="s">
        <v>18</v>
      </c>
      <c r="E371" s="38" t="s">
        <v>1369</v>
      </c>
      <c r="F371" s="38" t="s">
        <v>1369</v>
      </c>
      <c r="G371" s="38" t="s">
        <v>5</v>
      </c>
      <c r="H371" s="38" t="s">
        <v>5</v>
      </c>
      <c r="I371" s="39">
        <v>4223.3999999999996</v>
      </c>
      <c r="J371" s="39">
        <v>4223.3999999999996</v>
      </c>
      <c r="K371" s="39">
        <v>4223.3999999999996</v>
      </c>
      <c r="L371" s="39"/>
      <c r="M371" s="38" t="s">
        <v>257</v>
      </c>
      <c r="N371" s="47" t="s">
        <v>1370</v>
      </c>
      <c r="O371" s="38" t="s">
        <v>1371</v>
      </c>
      <c r="P371" s="51" t="s">
        <v>1372</v>
      </c>
      <c r="Q371" s="43"/>
      <c r="R371" s="43"/>
      <c r="S371" s="38"/>
      <c r="T371" s="44"/>
      <c r="U371" s="43"/>
    </row>
    <row r="372" spans="1:21" ht="30" customHeight="1">
      <c r="A372" s="37"/>
      <c r="B372" s="37"/>
      <c r="C372" s="37">
        <v>368</v>
      </c>
      <c r="D372" s="37" t="s">
        <v>18</v>
      </c>
      <c r="E372" s="38" t="s">
        <v>1369</v>
      </c>
      <c r="F372" s="38" t="s">
        <v>1369</v>
      </c>
      <c r="G372" s="38" t="s">
        <v>5</v>
      </c>
      <c r="H372" s="38" t="s">
        <v>5</v>
      </c>
      <c r="I372" s="39">
        <v>4223.3999999999996</v>
      </c>
      <c r="J372" s="39">
        <v>4223.3999999999996</v>
      </c>
      <c r="K372" s="39">
        <v>4223.3999999999996</v>
      </c>
      <c r="L372" s="39"/>
      <c r="M372" s="38" t="s">
        <v>257</v>
      </c>
      <c r="N372" s="47" t="s">
        <v>1373</v>
      </c>
      <c r="O372" s="38" t="s">
        <v>1374</v>
      </c>
      <c r="P372" s="51" t="s">
        <v>1372</v>
      </c>
      <c r="Q372" s="43"/>
      <c r="R372" s="43"/>
      <c r="S372" s="38"/>
      <c r="T372" s="44"/>
      <c r="U372" s="43"/>
    </row>
    <row r="373" spans="1:21" ht="30" customHeight="1">
      <c r="A373" s="37">
        <v>263</v>
      </c>
      <c r="B373" s="37">
        <v>313</v>
      </c>
      <c r="C373" s="37">
        <v>369</v>
      </c>
      <c r="D373" s="37" t="s">
        <v>18</v>
      </c>
      <c r="E373" s="38" t="s">
        <v>1375</v>
      </c>
      <c r="F373" s="38" t="s">
        <v>1375</v>
      </c>
      <c r="G373" s="38" t="s">
        <v>126</v>
      </c>
      <c r="H373" s="38" t="s">
        <v>126</v>
      </c>
      <c r="I373" s="39">
        <v>7488.8</v>
      </c>
      <c r="J373" s="39">
        <v>7488.8</v>
      </c>
      <c r="K373" s="39">
        <v>7488.8</v>
      </c>
      <c r="L373" s="39"/>
      <c r="M373" s="38" t="s">
        <v>257</v>
      </c>
      <c r="N373" s="47" t="s">
        <v>6</v>
      </c>
      <c r="O373" s="38" t="s">
        <v>948</v>
      </c>
      <c r="P373" s="45" t="s">
        <v>949</v>
      </c>
      <c r="Q373" s="43"/>
      <c r="R373" s="43"/>
      <c r="S373" s="38"/>
      <c r="T373" s="44"/>
      <c r="U373" s="43"/>
    </row>
    <row r="374" spans="1:21" ht="30" customHeight="1">
      <c r="A374" s="37">
        <v>264</v>
      </c>
      <c r="B374" s="37">
        <v>222</v>
      </c>
      <c r="C374" s="37">
        <v>370</v>
      </c>
      <c r="D374" s="37" t="s">
        <v>18</v>
      </c>
      <c r="E374" s="38" t="s">
        <v>1376</v>
      </c>
      <c r="F374" s="38" t="s">
        <v>1376</v>
      </c>
      <c r="G374" s="38" t="s">
        <v>5</v>
      </c>
      <c r="H374" s="38" t="s">
        <v>5</v>
      </c>
      <c r="I374" s="39">
        <v>1062.0999999999999</v>
      </c>
      <c r="J374" s="39">
        <v>1062.0999999999999</v>
      </c>
      <c r="K374" s="39">
        <v>1062.0999999999999</v>
      </c>
      <c r="L374" s="39"/>
      <c r="M374" s="38" t="s">
        <v>257</v>
      </c>
      <c r="N374" s="47" t="s">
        <v>6</v>
      </c>
      <c r="O374" s="38" t="s">
        <v>1377</v>
      </c>
      <c r="P374" s="46" t="s">
        <v>1378</v>
      </c>
      <c r="Q374" s="43"/>
      <c r="R374" s="43"/>
      <c r="S374" s="38"/>
      <c r="T374" s="44"/>
      <c r="U374" s="43"/>
    </row>
    <row r="375" spans="1:21" ht="30" customHeight="1">
      <c r="A375" s="37">
        <v>265</v>
      </c>
      <c r="B375" s="37">
        <v>223</v>
      </c>
      <c r="C375" s="37">
        <v>371</v>
      </c>
      <c r="D375" s="37" t="s">
        <v>18</v>
      </c>
      <c r="E375" s="38" t="s">
        <v>1379</v>
      </c>
      <c r="F375" s="38" t="s">
        <v>1379</v>
      </c>
      <c r="G375" s="38" t="s">
        <v>22</v>
      </c>
      <c r="H375" s="38" t="s">
        <v>22</v>
      </c>
      <c r="I375" s="39">
        <v>660</v>
      </c>
      <c r="J375" s="39">
        <v>660</v>
      </c>
      <c r="K375" s="39">
        <v>660</v>
      </c>
      <c r="L375" s="39"/>
      <c r="M375" s="38" t="s">
        <v>257</v>
      </c>
      <c r="N375" s="47" t="s">
        <v>6</v>
      </c>
      <c r="O375" s="38" t="s">
        <v>1380</v>
      </c>
      <c r="P375" s="46" t="s">
        <v>1378</v>
      </c>
      <c r="Q375" s="43"/>
      <c r="R375" s="43"/>
      <c r="S375" s="38"/>
      <c r="T375" s="44"/>
      <c r="U375" s="43"/>
    </row>
    <row r="376" spans="1:21" ht="30" customHeight="1">
      <c r="A376" s="37">
        <v>266</v>
      </c>
      <c r="B376" s="37">
        <v>224</v>
      </c>
      <c r="C376" s="37">
        <v>372</v>
      </c>
      <c r="D376" s="37" t="s">
        <v>18</v>
      </c>
      <c r="E376" s="38" t="s">
        <v>1381</v>
      </c>
      <c r="F376" s="38" t="s">
        <v>1381</v>
      </c>
      <c r="G376" s="38" t="s">
        <v>5</v>
      </c>
      <c r="H376" s="38" t="s">
        <v>5</v>
      </c>
      <c r="I376" s="39">
        <v>4482.8999999999996</v>
      </c>
      <c r="J376" s="39">
        <v>4482.8999999999996</v>
      </c>
      <c r="K376" s="39">
        <v>4482.8999999999996</v>
      </c>
      <c r="L376" s="39"/>
      <c r="M376" s="38" t="s">
        <v>257</v>
      </c>
      <c r="N376" s="68" t="s">
        <v>1382</v>
      </c>
      <c r="O376" s="61" t="s">
        <v>1377</v>
      </c>
      <c r="P376" s="62" t="s">
        <v>1378</v>
      </c>
      <c r="Q376" s="43"/>
      <c r="R376" s="43"/>
      <c r="S376" s="38"/>
      <c r="T376" s="44"/>
      <c r="U376" s="43"/>
    </row>
    <row r="377" spans="1:21" ht="30" customHeight="1">
      <c r="A377" s="37"/>
      <c r="B377" s="37"/>
      <c r="C377" s="37">
        <v>373</v>
      </c>
      <c r="D377" s="37" t="s">
        <v>18</v>
      </c>
      <c r="E377" s="38" t="s">
        <v>1381</v>
      </c>
      <c r="F377" s="38" t="s">
        <v>1381</v>
      </c>
      <c r="G377" s="38" t="s">
        <v>5</v>
      </c>
      <c r="H377" s="38" t="s">
        <v>5</v>
      </c>
      <c r="I377" s="39">
        <v>4482.8999999999996</v>
      </c>
      <c r="J377" s="39">
        <v>4482.8999999999996</v>
      </c>
      <c r="K377" s="39">
        <v>4482.8999999999996</v>
      </c>
      <c r="L377" s="39"/>
      <c r="M377" s="38" t="s">
        <v>257</v>
      </c>
      <c r="N377" s="47" t="s">
        <v>1383</v>
      </c>
      <c r="O377" s="38" t="s">
        <v>1384</v>
      </c>
      <c r="P377" s="59" t="s">
        <v>1385</v>
      </c>
      <c r="Q377" s="43"/>
      <c r="R377" s="43"/>
      <c r="S377" s="38"/>
      <c r="T377" s="44"/>
      <c r="U377" s="43"/>
    </row>
    <row r="378" spans="1:21" ht="30" customHeight="1">
      <c r="A378" s="37"/>
      <c r="B378" s="37"/>
      <c r="C378" s="37">
        <v>374</v>
      </c>
      <c r="D378" s="37" t="s">
        <v>18</v>
      </c>
      <c r="E378" s="38" t="s">
        <v>1381</v>
      </c>
      <c r="F378" s="38" t="s">
        <v>1381</v>
      </c>
      <c r="G378" s="38" t="s">
        <v>5</v>
      </c>
      <c r="H378" s="38" t="s">
        <v>5</v>
      </c>
      <c r="I378" s="39">
        <v>4482.8999999999996</v>
      </c>
      <c r="J378" s="39">
        <v>4482.8999999999996</v>
      </c>
      <c r="K378" s="39">
        <v>4482.8999999999996</v>
      </c>
      <c r="L378" s="39"/>
      <c r="M378" s="38" t="s">
        <v>257</v>
      </c>
      <c r="N378" s="47" t="s">
        <v>1383</v>
      </c>
      <c r="O378" s="38" t="s">
        <v>1386</v>
      </c>
      <c r="P378" s="59" t="s">
        <v>1387</v>
      </c>
      <c r="Q378" s="43"/>
      <c r="R378" s="43"/>
      <c r="S378" s="38"/>
      <c r="T378" s="44"/>
      <c r="U378" s="43"/>
    </row>
    <row r="379" spans="1:21" ht="30" customHeight="1">
      <c r="A379" s="37"/>
      <c r="B379" s="37"/>
      <c r="C379" s="37">
        <v>375</v>
      </c>
      <c r="D379" s="37" t="s">
        <v>18</v>
      </c>
      <c r="E379" s="38" t="s">
        <v>1381</v>
      </c>
      <c r="F379" s="38" t="s">
        <v>1381</v>
      </c>
      <c r="G379" s="38" t="s">
        <v>5</v>
      </c>
      <c r="H379" s="38" t="s">
        <v>5</v>
      </c>
      <c r="I379" s="39">
        <v>4482.8999999999996</v>
      </c>
      <c r="J379" s="39">
        <v>4482.8999999999996</v>
      </c>
      <c r="K379" s="39">
        <v>4482.8999999999996</v>
      </c>
      <c r="L379" s="39"/>
      <c r="M379" s="38" t="s">
        <v>257</v>
      </c>
      <c r="N379" s="47" t="s">
        <v>1383</v>
      </c>
      <c r="O379" s="38" t="s">
        <v>1388</v>
      </c>
      <c r="P379" s="46" t="s">
        <v>1389</v>
      </c>
      <c r="Q379" s="43"/>
      <c r="R379" s="43"/>
      <c r="S379" s="38"/>
      <c r="T379" s="44"/>
      <c r="U379" s="43"/>
    </row>
    <row r="380" spans="1:21" ht="30" customHeight="1">
      <c r="A380" s="37"/>
      <c r="B380" s="37"/>
      <c r="C380" s="37">
        <v>376</v>
      </c>
      <c r="D380" s="37" t="s">
        <v>18</v>
      </c>
      <c r="E380" s="38" t="s">
        <v>1381</v>
      </c>
      <c r="F380" s="38" t="s">
        <v>1381</v>
      </c>
      <c r="G380" s="38" t="s">
        <v>5</v>
      </c>
      <c r="H380" s="38" t="s">
        <v>5</v>
      </c>
      <c r="I380" s="39">
        <v>4482.8999999999996</v>
      </c>
      <c r="J380" s="39">
        <v>4482.8999999999996</v>
      </c>
      <c r="K380" s="39">
        <v>4482.8999999999996</v>
      </c>
      <c r="L380" s="39"/>
      <c r="M380" s="38" t="s">
        <v>257</v>
      </c>
      <c r="N380" s="47" t="s">
        <v>1383</v>
      </c>
      <c r="O380" s="38" t="s">
        <v>1390</v>
      </c>
      <c r="P380" s="46" t="s">
        <v>1391</v>
      </c>
      <c r="Q380" s="43"/>
      <c r="R380" s="43"/>
      <c r="S380" s="38"/>
      <c r="T380" s="44"/>
      <c r="U380" s="43"/>
    </row>
    <row r="381" spans="1:21" ht="30" customHeight="1">
      <c r="A381" s="37"/>
      <c r="B381" s="37"/>
      <c r="C381" s="37">
        <v>377</v>
      </c>
      <c r="D381" s="37" t="s">
        <v>18</v>
      </c>
      <c r="E381" s="38" t="s">
        <v>1381</v>
      </c>
      <c r="F381" s="38" t="s">
        <v>1381</v>
      </c>
      <c r="G381" s="38" t="s">
        <v>5</v>
      </c>
      <c r="H381" s="38" t="s">
        <v>5</v>
      </c>
      <c r="I381" s="39">
        <v>4482.8999999999996</v>
      </c>
      <c r="J381" s="39">
        <v>4482.8999999999996</v>
      </c>
      <c r="K381" s="39">
        <v>4482.8999999999996</v>
      </c>
      <c r="L381" s="39"/>
      <c r="M381" s="38" t="s">
        <v>257</v>
      </c>
      <c r="N381" s="47" t="s">
        <v>1392</v>
      </c>
      <c r="O381" s="38" t="s">
        <v>1393</v>
      </c>
      <c r="P381" s="46" t="s">
        <v>1394</v>
      </c>
      <c r="Q381" s="43"/>
      <c r="R381" s="43"/>
      <c r="S381" s="38"/>
      <c r="T381" s="44"/>
      <c r="U381" s="43"/>
    </row>
    <row r="382" spans="1:21" ht="30" customHeight="1">
      <c r="A382" s="37">
        <v>267</v>
      </c>
      <c r="B382" s="37">
        <v>337</v>
      </c>
      <c r="C382" s="37">
        <v>378</v>
      </c>
      <c r="D382" s="37" t="s">
        <v>18</v>
      </c>
      <c r="E382" s="38" t="s">
        <v>1395</v>
      </c>
      <c r="F382" s="38" t="s">
        <v>1395</v>
      </c>
      <c r="G382" s="38" t="s">
        <v>5</v>
      </c>
      <c r="H382" s="38" t="s">
        <v>5</v>
      </c>
      <c r="I382" s="39">
        <v>3981.7</v>
      </c>
      <c r="J382" s="39">
        <v>3981.7</v>
      </c>
      <c r="K382" s="39">
        <v>3981.7</v>
      </c>
      <c r="L382" s="39"/>
      <c r="M382" s="38" t="s">
        <v>257</v>
      </c>
      <c r="N382" s="47" t="s">
        <v>1396</v>
      </c>
      <c r="O382" s="41" t="s">
        <v>1397</v>
      </c>
      <c r="P382" s="45" t="s">
        <v>553</v>
      </c>
      <c r="Q382" s="43"/>
      <c r="R382" s="43"/>
      <c r="S382" s="38"/>
      <c r="T382" s="44"/>
      <c r="U382" s="43"/>
    </row>
    <row r="383" spans="1:21" ht="30" customHeight="1">
      <c r="A383" s="37"/>
      <c r="B383" s="37"/>
      <c r="C383" s="37">
        <v>379</v>
      </c>
      <c r="D383" s="37" t="s">
        <v>18</v>
      </c>
      <c r="E383" s="38" t="s">
        <v>1395</v>
      </c>
      <c r="F383" s="38" t="s">
        <v>1395</v>
      </c>
      <c r="G383" s="38" t="s">
        <v>5</v>
      </c>
      <c r="H383" s="38" t="s">
        <v>5</v>
      </c>
      <c r="I383" s="39">
        <v>3981.7</v>
      </c>
      <c r="J383" s="39">
        <v>3981.7</v>
      </c>
      <c r="K383" s="39">
        <v>3981.7</v>
      </c>
      <c r="L383" s="39"/>
      <c r="M383" s="38" t="s">
        <v>257</v>
      </c>
      <c r="N383" s="47" t="s">
        <v>1398</v>
      </c>
      <c r="O383" s="41" t="s">
        <v>1399</v>
      </c>
      <c r="P383" s="45" t="s">
        <v>1400</v>
      </c>
      <c r="Q383" s="43"/>
      <c r="R383" s="43"/>
      <c r="S383" s="38"/>
      <c r="T383" s="44"/>
      <c r="U383" s="43"/>
    </row>
    <row r="384" spans="1:21" ht="30" customHeight="1">
      <c r="A384" s="37"/>
      <c r="B384" s="37"/>
      <c r="C384" s="37">
        <v>380</v>
      </c>
      <c r="D384" s="37" t="s">
        <v>18</v>
      </c>
      <c r="E384" s="38" t="s">
        <v>1395</v>
      </c>
      <c r="F384" s="38" t="s">
        <v>1395</v>
      </c>
      <c r="G384" s="38" t="s">
        <v>5</v>
      </c>
      <c r="H384" s="38" t="s">
        <v>5</v>
      </c>
      <c r="I384" s="39">
        <v>3981.7</v>
      </c>
      <c r="J384" s="39">
        <v>3981.7</v>
      </c>
      <c r="K384" s="39">
        <v>3981.7</v>
      </c>
      <c r="L384" s="39"/>
      <c r="M384" s="38" t="s">
        <v>257</v>
      </c>
      <c r="N384" s="47" t="s">
        <v>1401</v>
      </c>
      <c r="O384" s="41" t="s">
        <v>852</v>
      </c>
      <c r="P384" s="45" t="s">
        <v>853</v>
      </c>
      <c r="Q384" s="43"/>
      <c r="R384" s="43"/>
      <c r="S384" s="38"/>
      <c r="T384" s="44"/>
      <c r="U384" s="43"/>
    </row>
    <row r="385" spans="1:21" ht="30" customHeight="1">
      <c r="A385" s="37"/>
      <c r="B385" s="37"/>
      <c r="C385" s="37">
        <v>381</v>
      </c>
      <c r="D385" s="37" t="s">
        <v>18</v>
      </c>
      <c r="E385" s="38" t="s">
        <v>1395</v>
      </c>
      <c r="F385" s="38" t="s">
        <v>1395</v>
      </c>
      <c r="G385" s="38" t="s">
        <v>5</v>
      </c>
      <c r="H385" s="38" t="s">
        <v>5</v>
      </c>
      <c r="I385" s="39">
        <v>3981.7</v>
      </c>
      <c r="J385" s="39">
        <v>3981.7</v>
      </c>
      <c r="K385" s="39">
        <v>3981.7</v>
      </c>
      <c r="L385" s="39"/>
      <c r="M385" s="38" t="s">
        <v>257</v>
      </c>
      <c r="N385" s="47" t="s">
        <v>1401</v>
      </c>
      <c r="O385" s="41" t="s">
        <v>1402</v>
      </c>
      <c r="P385" s="45" t="s">
        <v>1400</v>
      </c>
      <c r="Q385" s="43"/>
      <c r="R385" s="43"/>
      <c r="S385" s="38"/>
      <c r="T385" s="44"/>
      <c r="U385" s="43"/>
    </row>
    <row r="386" spans="1:21" ht="30" customHeight="1">
      <c r="A386" s="37" t="s">
        <v>1403</v>
      </c>
      <c r="B386" s="37">
        <v>203</v>
      </c>
      <c r="C386" s="37">
        <v>382</v>
      </c>
      <c r="D386" s="37" t="s">
        <v>18</v>
      </c>
      <c r="E386" s="38" t="s">
        <v>1404</v>
      </c>
      <c r="F386" s="38" t="s">
        <v>1404</v>
      </c>
      <c r="G386" s="38" t="s">
        <v>5</v>
      </c>
      <c r="H386" s="38" t="s">
        <v>5</v>
      </c>
      <c r="I386" s="39">
        <v>1410.2</v>
      </c>
      <c r="J386" s="39">
        <v>1410.2</v>
      </c>
      <c r="K386" s="39">
        <v>1410.2</v>
      </c>
      <c r="L386" s="39"/>
      <c r="M386" s="38" t="s">
        <v>257</v>
      </c>
      <c r="N386" s="47" t="s">
        <v>576</v>
      </c>
      <c r="O386" s="38" t="s">
        <v>1405</v>
      </c>
      <c r="P386" s="46" t="s">
        <v>1406</v>
      </c>
      <c r="Q386" s="43"/>
      <c r="R386" s="43"/>
      <c r="S386" s="47" t="s">
        <v>462</v>
      </c>
      <c r="T386" s="48" t="s">
        <v>1407</v>
      </c>
      <c r="U386" s="47" t="s">
        <v>274</v>
      </c>
    </row>
    <row r="387" spans="1:21" ht="30" customHeight="1">
      <c r="A387" s="37" t="s">
        <v>1408</v>
      </c>
      <c r="B387" s="37"/>
      <c r="C387" s="37">
        <v>383</v>
      </c>
      <c r="D387" s="37" t="s">
        <v>18</v>
      </c>
      <c r="E387" s="38" t="s">
        <v>1404</v>
      </c>
      <c r="F387" s="38" t="s">
        <v>1404</v>
      </c>
      <c r="G387" s="38" t="s">
        <v>5</v>
      </c>
      <c r="H387" s="38" t="s">
        <v>5</v>
      </c>
      <c r="I387" s="39">
        <v>1410.2</v>
      </c>
      <c r="J387" s="39">
        <v>1410.2</v>
      </c>
      <c r="K387" s="39">
        <v>1410.2</v>
      </c>
      <c r="L387" s="39"/>
      <c r="M387" s="38" t="s">
        <v>257</v>
      </c>
      <c r="N387" s="47" t="s">
        <v>576</v>
      </c>
      <c r="O387" s="38" t="s">
        <v>1409</v>
      </c>
      <c r="P387" s="46" t="s">
        <v>1410</v>
      </c>
      <c r="Q387" s="43"/>
      <c r="R387" s="43"/>
      <c r="S387" s="38"/>
      <c r="T387" s="44"/>
      <c r="U387" s="43"/>
    </row>
    <row r="388" spans="1:21" ht="30" customHeight="1">
      <c r="A388" s="37" t="s">
        <v>1411</v>
      </c>
      <c r="B388" s="37"/>
      <c r="C388" s="37">
        <v>384</v>
      </c>
      <c r="D388" s="37" t="s">
        <v>18</v>
      </c>
      <c r="E388" s="38" t="s">
        <v>1404</v>
      </c>
      <c r="F388" s="38" t="s">
        <v>1404</v>
      </c>
      <c r="G388" s="38" t="s">
        <v>5</v>
      </c>
      <c r="H388" s="38" t="s">
        <v>5</v>
      </c>
      <c r="I388" s="39">
        <v>1410.2</v>
      </c>
      <c r="J388" s="39">
        <v>1410.2</v>
      </c>
      <c r="K388" s="39">
        <v>1410.2</v>
      </c>
      <c r="L388" s="39"/>
      <c r="M388" s="38" t="s">
        <v>257</v>
      </c>
      <c r="N388" s="47" t="s">
        <v>576</v>
      </c>
      <c r="O388" s="38" t="s">
        <v>1412</v>
      </c>
      <c r="P388" s="46" t="s">
        <v>1406</v>
      </c>
      <c r="Q388" s="43"/>
      <c r="R388" s="43"/>
      <c r="S388" s="38"/>
      <c r="T388" s="44"/>
      <c r="U388" s="43"/>
    </row>
    <row r="389" spans="1:21" ht="30" customHeight="1">
      <c r="A389" s="37" t="s">
        <v>1413</v>
      </c>
      <c r="B389" s="37">
        <v>204</v>
      </c>
      <c r="C389" s="37">
        <v>385</v>
      </c>
      <c r="D389" s="37" t="s">
        <v>18</v>
      </c>
      <c r="E389" s="38" t="s">
        <v>1414</v>
      </c>
      <c r="F389" s="38" t="s">
        <v>1414</v>
      </c>
      <c r="G389" s="38" t="s">
        <v>5</v>
      </c>
      <c r="H389" s="38" t="s">
        <v>5</v>
      </c>
      <c r="I389" s="39">
        <v>1231.9000000000001</v>
      </c>
      <c r="J389" s="39">
        <v>1231.9000000000001</v>
      </c>
      <c r="K389" s="39">
        <v>1231.9000000000001</v>
      </c>
      <c r="L389" s="39"/>
      <c r="M389" s="38" t="s">
        <v>257</v>
      </c>
      <c r="N389" s="47" t="s">
        <v>576</v>
      </c>
      <c r="O389" s="38" t="s">
        <v>1405</v>
      </c>
      <c r="P389" s="46" t="s">
        <v>1406</v>
      </c>
      <c r="Q389" s="43"/>
      <c r="R389" s="43"/>
      <c r="S389" s="47" t="s">
        <v>462</v>
      </c>
      <c r="T389" s="48" t="s">
        <v>1407</v>
      </c>
      <c r="U389" s="47" t="s">
        <v>274</v>
      </c>
    </row>
    <row r="390" spans="1:21" ht="30" customHeight="1">
      <c r="A390" s="37" t="s">
        <v>1415</v>
      </c>
      <c r="B390" s="37"/>
      <c r="C390" s="37">
        <v>386</v>
      </c>
      <c r="D390" s="37" t="s">
        <v>18</v>
      </c>
      <c r="E390" s="38" t="s">
        <v>1414</v>
      </c>
      <c r="F390" s="38" t="s">
        <v>1414</v>
      </c>
      <c r="G390" s="38" t="s">
        <v>5</v>
      </c>
      <c r="H390" s="38" t="s">
        <v>5</v>
      </c>
      <c r="I390" s="39">
        <v>1231.9000000000001</v>
      </c>
      <c r="J390" s="39">
        <v>1231.9000000000001</v>
      </c>
      <c r="K390" s="39">
        <v>1231.9000000000001</v>
      </c>
      <c r="L390" s="39"/>
      <c r="M390" s="38" t="s">
        <v>257</v>
      </c>
      <c r="N390" s="47" t="s">
        <v>576</v>
      </c>
      <c r="O390" s="38" t="s">
        <v>1409</v>
      </c>
      <c r="P390" s="46" t="s">
        <v>1410</v>
      </c>
      <c r="Q390" s="43"/>
      <c r="R390" s="43"/>
      <c r="S390" s="38"/>
      <c r="T390" s="44"/>
      <c r="U390" s="43"/>
    </row>
    <row r="391" spans="1:21" ht="30" customHeight="1">
      <c r="A391" s="37" t="s">
        <v>1416</v>
      </c>
      <c r="B391" s="37"/>
      <c r="C391" s="37">
        <v>387</v>
      </c>
      <c r="D391" s="37" t="s">
        <v>18</v>
      </c>
      <c r="E391" s="38" t="s">
        <v>1414</v>
      </c>
      <c r="F391" s="38" t="s">
        <v>1414</v>
      </c>
      <c r="G391" s="38" t="s">
        <v>5</v>
      </c>
      <c r="H391" s="38" t="s">
        <v>5</v>
      </c>
      <c r="I391" s="39">
        <v>1231.9000000000001</v>
      </c>
      <c r="J391" s="39">
        <v>1231.9000000000001</v>
      </c>
      <c r="K391" s="39">
        <v>1231.9000000000001</v>
      </c>
      <c r="L391" s="39"/>
      <c r="M391" s="38" t="s">
        <v>257</v>
      </c>
      <c r="N391" s="47" t="s">
        <v>576</v>
      </c>
      <c r="O391" s="38" t="s">
        <v>1412</v>
      </c>
      <c r="P391" s="46" t="s">
        <v>1406</v>
      </c>
      <c r="Q391" s="43"/>
      <c r="R391" s="43"/>
      <c r="S391" s="38"/>
      <c r="T391" s="44"/>
      <c r="U391" s="43"/>
    </row>
    <row r="392" spans="1:21" ht="30" customHeight="1">
      <c r="A392" s="37" t="s">
        <v>1417</v>
      </c>
      <c r="B392" s="37">
        <v>205</v>
      </c>
      <c r="C392" s="37">
        <v>388</v>
      </c>
      <c r="D392" s="37" t="s">
        <v>18</v>
      </c>
      <c r="E392" s="38" t="s">
        <v>1418</v>
      </c>
      <c r="F392" s="38" t="s">
        <v>1419</v>
      </c>
      <c r="G392" s="38" t="s">
        <v>1420</v>
      </c>
      <c r="H392" s="38" t="s">
        <v>1420</v>
      </c>
      <c r="I392" s="39">
        <v>660</v>
      </c>
      <c r="J392" s="39">
        <v>660</v>
      </c>
      <c r="K392" s="39">
        <v>659.9</v>
      </c>
      <c r="L392" s="39">
        <f>I392-K392</f>
        <v>0.10000000000002274</v>
      </c>
      <c r="M392" s="38" t="s">
        <v>257</v>
      </c>
      <c r="N392" s="47" t="s">
        <v>576</v>
      </c>
      <c r="O392" s="38" t="s">
        <v>1405</v>
      </c>
      <c r="P392" s="46" t="s">
        <v>1406</v>
      </c>
      <c r="Q392" s="43"/>
      <c r="R392" s="43"/>
      <c r="S392" s="38"/>
      <c r="T392" s="44"/>
      <c r="U392" s="43"/>
    </row>
    <row r="393" spans="1:21" ht="30" customHeight="1">
      <c r="A393" s="37" t="s">
        <v>1421</v>
      </c>
      <c r="B393" s="37"/>
      <c r="C393" s="37">
        <v>389</v>
      </c>
      <c r="D393" s="37" t="s">
        <v>18</v>
      </c>
      <c r="E393" s="38" t="s">
        <v>1418</v>
      </c>
      <c r="F393" s="38" t="s">
        <v>1419</v>
      </c>
      <c r="G393" s="38" t="s">
        <v>1420</v>
      </c>
      <c r="H393" s="38" t="s">
        <v>1420</v>
      </c>
      <c r="I393" s="39">
        <v>660</v>
      </c>
      <c r="J393" s="39">
        <v>660</v>
      </c>
      <c r="K393" s="39">
        <v>659.9</v>
      </c>
      <c r="L393" s="39">
        <f>I393-K393</f>
        <v>0.10000000000002274</v>
      </c>
      <c r="M393" s="38" t="s">
        <v>257</v>
      </c>
      <c r="N393" s="47" t="s">
        <v>576</v>
      </c>
      <c r="O393" s="38" t="s">
        <v>1409</v>
      </c>
      <c r="P393" s="46" t="s">
        <v>1410</v>
      </c>
      <c r="Q393" s="43"/>
      <c r="R393" s="43"/>
      <c r="S393" s="38"/>
      <c r="T393" s="44"/>
      <c r="U393" s="43"/>
    </row>
    <row r="394" spans="1:21" ht="30" customHeight="1">
      <c r="A394" s="37" t="s">
        <v>1422</v>
      </c>
      <c r="B394" s="37"/>
      <c r="C394" s="37">
        <v>390</v>
      </c>
      <c r="D394" s="37" t="s">
        <v>18</v>
      </c>
      <c r="E394" s="38" t="s">
        <v>1418</v>
      </c>
      <c r="F394" s="38" t="s">
        <v>1419</v>
      </c>
      <c r="G394" s="38" t="s">
        <v>1420</v>
      </c>
      <c r="H394" s="38" t="s">
        <v>1420</v>
      </c>
      <c r="I394" s="39">
        <v>660</v>
      </c>
      <c r="J394" s="39">
        <v>660</v>
      </c>
      <c r="K394" s="39">
        <v>659.9</v>
      </c>
      <c r="L394" s="39">
        <f>I394-K394</f>
        <v>0.10000000000002274</v>
      </c>
      <c r="M394" s="38" t="s">
        <v>257</v>
      </c>
      <c r="N394" s="47" t="s">
        <v>576</v>
      </c>
      <c r="O394" s="38" t="s">
        <v>1412</v>
      </c>
      <c r="P394" s="46" t="s">
        <v>1406</v>
      </c>
      <c r="Q394" s="43"/>
      <c r="R394" s="43"/>
      <c r="S394" s="38"/>
      <c r="T394" s="44"/>
      <c r="U394" s="43"/>
    </row>
    <row r="395" spans="1:21" ht="30" customHeight="1">
      <c r="A395" s="37" t="s">
        <v>1423</v>
      </c>
      <c r="B395" s="37">
        <v>206</v>
      </c>
      <c r="C395" s="37">
        <v>391</v>
      </c>
      <c r="D395" s="37" t="s">
        <v>18</v>
      </c>
      <c r="E395" s="38" t="s">
        <v>1424</v>
      </c>
      <c r="F395" s="38" t="s">
        <v>1424</v>
      </c>
      <c r="G395" s="38" t="s">
        <v>5</v>
      </c>
      <c r="H395" s="38" t="s">
        <v>5</v>
      </c>
      <c r="I395" s="39">
        <v>2036</v>
      </c>
      <c r="J395" s="39">
        <v>2036</v>
      </c>
      <c r="K395" s="39">
        <v>2036</v>
      </c>
      <c r="L395" s="39"/>
      <c r="M395" s="38" t="s">
        <v>257</v>
      </c>
      <c r="N395" s="47" t="s">
        <v>576</v>
      </c>
      <c r="O395" s="38" t="s">
        <v>1405</v>
      </c>
      <c r="P395" s="46" t="s">
        <v>1406</v>
      </c>
      <c r="Q395" s="43"/>
      <c r="R395" s="43"/>
      <c r="S395" s="38"/>
      <c r="T395" s="44"/>
      <c r="U395" s="43"/>
    </row>
    <row r="396" spans="1:21" ht="30" customHeight="1">
      <c r="A396" s="37" t="s">
        <v>1425</v>
      </c>
      <c r="B396" s="37"/>
      <c r="C396" s="37">
        <v>392</v>
      </c>
      <c r="D396" s="37" t="s">
        <v>18</v>
      </c>
      <c r="E396" s="38" t="s">
        <v>1424</v>
      </c>
      <c r="F396" s="38" t="s">
        <v>1424</v>
      </c>
      <c r="G396" s="38" t="s">
        <v>5</v>
      </c>
      <c r="H396" s="38" t="s">
        <v>5</v>
      </c>
      <c r="I396" s="39">
        <v>2036</v>
      </c>
      <c r="J396" s="39">
        <v>2036</v>
      </c>
      <c r="K396" s="39">
        <v>2036</v>
      </c>
      <c r="L396" s="39"/>
      <c r="M396" s="38" t="s">
        <v>257</v>
      </c>
      <c r="N396" s="47" t="s">
        <v>576</v>
      </c>
      <c r="O396" s="38" t="s">
        <v>1409</v>
      </c>
      <c r="P396" s="46" t="s">
        <v>1410</v>
      </c>
      <c r="Q396" s="43"/>
      <c r="R396" s="43"/>
      <c r="S396" s="38"/>
      <c r="T396" s="44"/>
      <c r="U396" s="43"/>
    </row>
    <row r="397" spans="1:21" ht="30" customHeight="1">
      <c r="A397" s="37" t="s">
        <v>1426</v>
      </c>
      <c r="B397" s="37"/>
      <c r="C397" s="37">
        <v>393</v>
      </c>
      <c r="D397" s="37" t="s">
        <v>18</v>
      </c>
      <c r="E397" s="38" t="s">
        <v>1424</v>
      </c>
      <c r="F397" s="38" t="s">
        <v>1424</v>
      </c>
      <c r="G397" s="38" t="s">
        <v>5</v>
      </c>
      <c r="H397" s="38" t="s">
        <v>5</v>
      </c>
      <c r="I397" s="39">
        <v>2036</v>
      </c>
      <c r="J397" s="39">
        <v>2036</v>
      </c>
      <c r="K397" s="39">
        <v>2036</v>
      </c>
      <c r="L397" s="39"/>
      <c r="M397" s="38" t="s">
        <v>257</v>
      </c>
      <c r="N397" s="47" t="s">
        <v>576</v>
      </c>
      <c r="O397" s="38" t="s">
        <v>1412</v>
      </c>
      <c r="P397" s="46" t="s">
        <v>1406</v>
      </c>
      <c r="Q397" s="43"/>
      <c r="R397" s="43"/>
      <c r="S397" s="38"/>
      <c r="T397" s="44"/>
      <c r="U397" s="43"/>
    </row>
    <row r="398" spans="1:21" ht="30" customHeight="1">
      <c r="A398" s="37" t="s">
        <v>1427</v>
      </c>
      <c r="B398" s="37">
        <v>207</v>
      </c>
      <c r="C398" s="37">
        <v>394</v>
      </c>
      <c r="D398" s="37" t="s">
        <v>18</v>
      </c>
      <c r="E398" s="38" t="s">
        <v>1428</v>
      </c>
      <c r="F398" s="38" t="s">
        <v>1428</v>
      </c>
      <c r="G398" s="38" t="s">
        <v>22</v>
      </c>
      <c r="H398" s="38" t="s">
        <v>22</v>
      </c>
      <c r="I398" s="39">
        <v>660</v>
      </c>
      <c r="J398" s="39">
        <v>660</v>
      </c>
      <c r="K398" s="39">
        <v>660</v>
      </c>
      <c r="L398" s="39"/>
      <c r="M398" s="38" t="s">
        <v>257</v>
      </c>
      <c r="N398" s="47" t="s">
        <v>576</v>
      </c>
      <c r="O398" s="38" t="s">
        <v>1405</v>
      </c>
      <c r="P398" s="46" t="s">
        <v>1406</v>
      </c>
      <c r="Q398" s="43"/>
      <c r="R398" s="43"/>
      <c r="S398" s="38"/>
      <c r="T398" s="44"/>
      <c r="U398" s="43"/>
    </row>
    <row r="399" spans="1:21" ht="30" customHeight="1">
      <c r="A399" s="37" t="s">
        <v>1429</v>
      </c>
      <c r="B399" s="37"/>
      <c r="C399" s="37">
        <v>395</v>
      </c>
      <c r="D399" s="37" t="s">
        <v>18</v>
      </c>
      <c r="E399" s="38" t="s">
        <v>1428</v>
      </c>
      <c r="F399" s="38" t="s">
        <v>1428</v>
      </c>
      <c r="G399" s="38" t="s">
        <v>22</v>
      </c>
      <c r="H399" s="38" t="s">
        <v>22</v>
      </c>
      <c r="I399" s="39">
        <v>660</v>
      </c>
      <c r="J399" s="39">
        <v>660</v>
      </c>
      <c r="K399" s="39">
        <v>660</v>
      </c>
      <c r="L399" s="39"/>
      <c r="M399" s="38" t="s">
        <v>257</v>
      </c>
      <c r="N399" s="47" t="s">
        <v>576</v>
      </c>
      <c r="O399" s="38" t="s">
        <v>1409</v>
      </c>
      <c r="P399" s="46" t="s">
        <v>1410</v>
      </c>
      <c r="Q399" s="43"/>
      <c r="R399" s="43"/>
      <c r="S399" s="38"/>
      <c r="T399" s="44"/>
      <c r="U399" s="43"/>
    </row>
    <row r="400" spans="1:21" ht="30" customHeight="1">
      <c r="A400" s="37" t="s">
        <v>1430</v>
      </c>
      <c r="B400" s="37"/>
      <c r="C400" s="37">
        <v>396</v>
      </c>
      <c r="D400" s="37" t="s">
        <v>18</v>
      </c>
      <c r="E400" s="38" t="s">
        <v>1428</v>
      </c>
      <c r="F400" s="38" t="s">
        <v>1428</v>
      </c>
      <c r="G400" s="38" t="s">
        <v>22</v>
      </c>
      <c r="H400" s="38" t="s">
        <v>22</v>
      </c>
      <c r="I400" s="39">
        <v>660</v>
      </c>
      <c r="J400" s="39">
        <v>660</v>
      </c>
      <c r="K400" s="39">
        <v>660</v>
      </c>
      <c r="L400" s="39"/>
      <c r="M400" s="38" t="s">
        <v>257</v>
      </c>
      <c r="N400" s="47" t="s">
        <v>576</v>
      </c>
      <c r="O400" s="38" t="s">
        <v>1412</v>
      </c>
      <c r="P400" s="46" t="s">
        <v>1406</v>
      </c>
      <c r="Q400" s="43"/>
      <c r="R400" s="43"/>
      <c r="S400" s="38"/>
      <c r="T400" s="44"/>
      <c r="U400" s="43"/>
    </row>
    <row r="401" spans="1:21" ht="30" customHeight="1">
      <c r="A401" s="37" t="s">
        <v>1431</v>
      </c>
      <c r="B401" s="37">
        <v>208</v>
      </c>
      <c r="C401" s="37">
        <v>397</v>
      </c>
      <c r="D401" s="37" t="s">
        <v>18</v>
      </c>
      <c r="E401" s="38" t="s">
        <v>1432</v>
      </c>
      <c r="F401" s="38" t="s">
        <v>1432</v>
      </c>
      <c r="G401" s="38" t="s">
        <v>51</v>
      </c>
      <c r="H401" s="38" t="s">
        <v>51</v>
      </c>
      <c r="I401" s="39">
        <v>660</v>
      </c>
      <c r="J401" s="39">
        <v>660</v>
      </c>
      <c r="K401" s="39">
        <v>660</v>
      </c>
      <c r="L401" s="39"/>
      <c r="M401" s="38" t="s">
        <v>257</v>
      </c>
      <c r="N401" s="47" t="s">
        <v>576</v>
      </c>
      <c r="O401" s="38" t="s">
        <v>1405</v>
      </c>
      <c r="P401" s="46" t="s">
        <v>1406</v>
      </c>
      <c r="Q401" s="43"/>
      <c r="R401" s="43"/>
      <c r="S401" s="47" t="s">
        <v>462</v>
      </c>
      <c r="T401" s="48" t="s">
        <v>1407</v>
      </c>
      <c r="U401" s="47" t="s">
        <v>274</v>
      </c>
    </row>
    <row r="402" spans="1:21" ht="30" customHeight="1">
      <c r="A402" s="37" t="s">
        <v>1433</v>
      </c>
      <c r="B402" s="37"/>
      <c r="C402" s="37">
        <v>398</v>
      </c>
      <c r="D402" s="37" t="s">
        <v>18</v>
      </c>
      <c r="E402" s="38" t="s">
        <v>1432</v>
      </c>
      <c r="F402" s="38" t="s">
        <v>1432</v>
      </c>
      <c r="G402" s="38" t="s">
        <v>51</v>
      </c>
      <c r="H402" s="38" t="s">
        <v>51</v>
      </c>
      <c r="I402" s="39">
        <v>660</v>
      </c>
      <c r="J402" s="39">
        <v>660</v>
      </c>
      <c r="K402" s="39">
        <v>660</v>
      </c>
      <c r="L402" s="39"/>
      <c r="M402" s="38" t="s">
        <v>257</v>
      </c>
      <c r="N402" s="47" t="s">
        <v>576</v>
      </c>
      <c r="O402" s="38" t="s">
        <v>1409</v>
      </c>
      <c r="P402" s="46" t="s">
        <v>1410</v>
      </c>
      <c r="Q402" s="43"/>
      <c r="R402" s="43"/>
      <c r="S402" s="38"/>
      <c r="T402" s="44"/>
      <c r="U402" s="43"/>
    </row>
    <row r="403" spans="1:21" ht="30" customHeight="1">
      <c r="A403" s="37" t="s">
        <v>1434</v>
      </c>
      <c r="B403" s="37"/>
      <c r="C403" s="37">
        <v>399</v>
      </c>
      <c r="D403" s="37" t="s">
        <v>18</v>
      </c>
      <c r="E403" s="38" t="s">
        <v>1432</v>
      </c>
      <c r="F403" s="38" t="s">
        <v>1432</v>
      </c>
      <c r="G403" s="38" t="s">
        <v>51</v>
      </c>
      <c r="H403" s="38" t="s">
        <v>51</v>
      </c>
      <c r="I403" s="39">
        <v>660</v>
      </c>
      <c r="J403" s="39">
        <v>660</v>
      </c>
      <c r="K403" s="39">
        <v>660</v>
      </c>
      <c r="L403" s="39"/>
      <c r="M403" s="38" t="s">
        <v>257</v>
      </c>
      <c r="N403" s="47" t="s">
        <v>576</v>
      </c>
      <c r="O403" s="38" t="s">
        <v>1412</v>
      </c>
      <c r="P403" s="46" t="s">
        <v>1406</v>
      </c>
      <c r="Q403" s="43"/>
      <c r="R403" s="43"/>
      <c r="S403" s="38"/>
      <c r="T403" s="44"/>
      <c r="U403" s="43"/>
    </row>
    <row r="404" spans="1:21" ht="30" customHeight="1">
      <c r="A404" s="37" t="s">
        <v>1435</v>
      </c>
      <c r="B404" s="37">
        <v>209</v>
      </c>
      <c r="C404" s="37">
        <v>400</v>
      </c>
      <c r="D404" s="37" t="s">
        <v>18</v>
      </c>
      <c r="E404" s="38" t="s">
        <v>1436</v>
      </c>
      <c r="F404" s="38" t="s">
        <v>1436</v>
      </c>
      <c r="G404" s="38" t="s">
        <v>5</v>
      </c>
      <c r="H404" s="38" t="s">
        <v>5</v>
      </c>
      <c r="I404" s="39">
        <v>6002.1</v>
      </c>
      <c r="J404" s="39">
        <v>6002.1</v>
      </c>
      <c r="K404" s="39">
        <v>6002.1</v>
      </c>
      <c r="L404" s="39"/>
      <c r="M404" s="38" t="s">
        <v>257</v>
      </c>
      <c r="N404" s="47" t="s">
        <v>576</v>
      </c>
      <c r="O404" s="38" t="s">
        <v>1405</v>
      </c>
      <c r="P404" s="46" t="s">
        <v>1406</v>
      </c>
      <c r="Q404" s="43"/>
      <c r="R404" s="43"/>
      <c r="S404" s="47" t="s">
        <v>462</v>
      </c>
      <c r="T404" s="48" t="s">
        <v>1407</v>
      </c>
      <c r="U404" s="47" t="s">
        <v>274</v>
      </c>
    </row>
    <row r="405" spans="1:21" ht="30" customHeight="1">
      <c r="A405" s="37" t="s">
        <v>1437</v>
      </c>
      <c r="B405" s="37"/>
      <c r="C405" s="37">
        <v>401</v>
      </c>
      <c r="D405" s="37" t="s">
        <v>18</v>
      </c>
      <c r="E405" s="38" t="s">
        <v>1436</v>
      </c>
      <c r="F405" s="38" t="s">
        <v>1436</v>
      </c>
      <c r="G405" s="38" t="s">
        <v>5</v>
      </c>
      <c r="H405" s="38" t="s">
        <v>5</v>
      </c>
      <c r="I405" s="39">
        <v>6002.1</v>
      </c>
      <c r="J405" s="39">
        <v>6002.1</v>
      </c>
      <c r="K405" s="39">
        <v>6002.1</v>
      </c>
      <c r="L405" s="39"/>
      <c r="M405" s="38" t="s">
        <v>257</v>
      </c>
      <c r="N405" s="47" t="s">
        <v>576</v>
      </c>
      <c r="O405" s="38" t="s">
        <v>1409</v>
      </c>
      <c r="P405" s="46" t="s">
        <v>1410</v>
      </c>
      <c r="Q405" s="43"/>
      <c r="R405" s="43"/>
      <c r="S405" s="47" t="s">
        <v>462</v>
      </c>
      <c r="T405" s="48" t="s">
        <v>1407</v>
      </c>
      <c r="U405" s="47" t="s">
        <v>228</v>
      </c>
    </row>
    <row r="406" spans="1:21" ht="30" customHeight="1">
      <c r="A406" s="37" t="s">
        <v>1438</v>
      </c>
      <c r="B406" s="37"/>
      <c r="C406" s="37">
        <v>402</v>
      </c>
      <c r="D406" s="37" t="s">
        <v>18</v>
      </c>
      <c r="E406" s="38" t="s">
        <v>1436</v>
      </c>
      <c r="F406" s="38" t="s">
        <v>1436</v>
      </c>
      <c r="G406" s="38" t="s">
        <v>5</v>
      </c>
      <c r="H406" s="38" t="s">
        <v>5</v>
      </c>
      <c r="I406" s="39">
        <v>6002.1</v>
      </c>
      <c r="J406" s="39">
        <v>6002.1</v>
      </c>
      <c r="K406" s="39">
        <v>6002.1</v>
      </c>
      <c r="L406" s="39"/>
      <c r="M406" s="38" t="s">
        <v>257</v>
      </c>
      <c r="N406" s="47" t="s">
        <v>576</v>
      </c>
      <c r="O406" s="38" t="s">
        <v>1412</v>
      </c>
      <c r="P406" s="46" t="s">
        <v>1406</v>
      </c>
      <c r="Q406" s="43"/>
      <c r="R406" s="43"/>
      <c r="S406" s="38"/>
      <c r="T406" s="44"/>
      <c r="U406" s="43"/>
    </row>
    <row r="407" spans="1:21" ht="30" customHeight="1">
      <c r="A407" s="37" t="s">
        <v>1439</v>
      </c>
      <c r="B407" s="37">
        <v>210</v>
      </c>
      <c r="C407" s="37">
        <v>403</v>
      </c>
      <c r="D407" s="37" t="s">
        <v>18</v>
      </c>
      <c r="E407" s="38" t="s">
        <v>1440</v>
      </c>
      <c r="F407" s="38" t="s">
        <v>1440</v>
      </c>
      <c r="G407" s="38" t="s">
        <v>5</v>
      </c>
      <c r="H407" s="38" t="s">
        <v>5</v>
      </c>
      <c r="I407" s="39">
        <v>339.7</v>
      </c>
      <c r="J407" s="39">
        <v>339.7</v>
      </c>
      <c r="K407" s="39">
        <v>339.7</v>
      </c>
      <c r="L407" s="39"/>
      <c r="M407" s="38" t="s">
        <v>257</v>
      </c>
      <c r="N407" s="47" t="s">
        <v>576</v>
      </c>
      <c r="O407" s="38" t="s">
        <v>1405</v>
      </c>
      <c r="P407" s="46" t="s">
        <v>1406</v>
      </c>
      <c r="Q407" s="43"/>
      <c r="R407" s="43"/>
      <c r="S407" s="38"/>
      <c r="T407" s="44"/>
      <c r="U407" s="43"/>
    </row>
    <row r="408" spans="1:21" ht="30" customHeight="1">
      <c r="A408" s="37" t="s">
        <v>1441</v>
      </c>
      <c r="B408" s="37"/>
      <c r="C408" s="37">
        <v>404</v>
      </c>
      <c r="D408" s="37" t="s">
        <v>18</v>
      </c>
      <c r="E408" s="38" t="s">
        <v>1440</v>
      </c>
      <c r="F408" s="38" t="s">
        <v>1440</v>
      </c>
      <c r="G408" s="38" t="s">
        <v>5</v>
      </c>
      <c r="H408" s="38" t="s">
        <v>5</v>
      </c>
      <c r="I408" s="39">
        <v>339.7</v>
      </c>
      <c r="J408" s="39">
        <v>339.7</v>
      </c>
      <c r="K408" s="39">
        <v>339.7</v>
      </c>
      <c r="L408" s="39"/>
      <c r="M408" s="38" t="s">
        <v>257</v>
      </c>
      <c r="N408" s="47" t="s">
        <v>576</v>
      </c>
      <c r="O408" s="38" t="s">
        <v>1409</v>
      </c>
      <c r="P408" s="46" t="s">
        <v>1410</v>
      </c>
      <c r="Q408" s="43"/>
      <c r="R408" s="43"/>
      <c r="S408" s="38"/>
      <c r="T408" s="44"/>
      <c r="U408" s="43"/>
    </row>
    <row r="409" spans="1:21" ht="30" customHeight="1">
      <c r="A409" s="37" t="s">
        <v>1442</v>
      </c>
      <c r="B409" s="37"/>
      <c r="C409" s="37">
        <v>405</v>
      </c>
      <c r="D409" s="37" t="s">
        <v>18</v>
      </c>
      <c r="E409" s="38" t="s">
        <v>1440</v>
      </c>
      <c r="F409" s="38" t="s">
        <v>1440</v>
      </c>
      <c r="G409" s="38" t="s">
        <v>5</v>
      </c>
      <c r="H409" s="38" t="s">
        <v>5</v>
      </c>
      <c r="I409" s="39">
        <v>339.7</v>
      </c>
      <c r="J409" s="39">
        <v>339.7</v>
      </c>
      <c r="K409" s="39">
        <v>339.7</v>
      </c>
      <c r="L409" s="39"/>
      <c r="M409" s="38" t="s">
        <v>257</v>
      </c>
      <c r="N409" s="47" t="s">
        <v>576</v>
      </c>
      <c r="O409" s="38" t="s">
        <v>1412</v>
      </c>
      <c r="P409" s="46" t="s">
        <v>1406</v>
      </c>
      <c r="Q409" s="43"/>
      <c r="R409" s="43"/>
      <c r="S409" s="38"/>
      <c r="T409" s="44"/>
      <c r="U409" s="43"/>
    </row>
    <row r="410" spans="1:21" ht="30" customHeight="1">
      <c r="A410" s="37">
        <v>276</v>
      </c>
      <c r="B410" s="37">
        <v>376</v>
      </c>
      <c r="C410" s="37">
        <v>406</v>
      </c>
      <c r="D410" s="37" t="s">
        <v>18</v>
      </c>
      <c r="E410" s="38" t="s">
        <v>1443</v>
      </c>
      <c r="F410" s="38" t="s">
        <v>1443</v>
      </c>
      <c r="G410" s="38" t="s">
        <v>5</v>
      </c>
      <c r="H410" s="38" t="s">
        <v>5</v>
      </c>
      <c r="I410" s="39">
        <v>1800.1</v>
      </c>
      <c r="J410" s="39">
        <v>1800.4</v>
      </c>
      <c r="K410" s="39">
        <v>1800.1</v>
      </c>
      <c r="L410" s="39"/>
      <c r="M410" s="38" t="s">
        <v>257</v>
      </c>
      <c r="N410" s="47" t="s">
        <v>6</v>
      </c>
      <c r="O410" s="38" t="s">
        <v>1444</v>
      </c>
      <c r="P410" s="46" t="s">
        <v>1356</v>
      </c>
      <c r="Q410" s="43"/>
      <c r="R410" s="43"/>
      <c r="S410" s="38"/>
      <c r="T410" s="44"/>
      <c r="U410" s="43"/>
    </row>
    <row r="411" spans="1:21" ht="30" customHeight="1">
      <c r="A411" s="37" t="s">
        <v>1445</v>
      </c>
      <c r="B411" s="37">
        <v>166</v>
      </c>
      <c r="C411" s="37">
        <v>407</v>
      </c>
      <c r="D411" s="37" t="s">
        <v>18</v>
      </c>
      <c r="E411" s="38" t="s">
        <v>1446</v>
      </c>
      <c r="F411" s="38" t="s">
        <v>1446</v>
      </c>
      <c r="G411" s="38" t="s">
        <v>5</v>
      </c>
      <c r="H411" s="38" t="s">
        <v>5</v>
      </c>
      <c r="I411" s="39">
        <v>4682.2</v>
      </c>
      <c r="J411" s="39">
        <v>4682.2</v>
      </c>
      <c r="K411" s="39">
        <v>4682.2</v>
      </c>
      <c r="L411" s="39"/>
      <c r="M411" s="38" t="s">
        <v>257</v>
      </c>
      <c r="N411" s="47" t="s">
        <v>87</v>
      </c>
      <c r="O411" s="38" t="s">
        <v>1447</v>
      </c>
      <c r="P411" s="59" t="s">
        <v>1448</v>
      </c>
      <c r="Q411" s="43"/>
      <c r="R411" s="43"/>
      <c r="S411" s="38"/>
      <c r="T411" s="44"/>
      <c r="U411" s="43"/>
    </row>
    <row r="412" spans="1:21" ht="30" customHeight="1">
      <c r="A412" s="37" t="s">
        <v>1449</v>
      </c>
      <c r="B412" s="37"/>
      <c r="C412" s="37">
        <v>408</v>
      </c>
      <c r="D412" s="37" t="s">
        <v>18</v>
      </c>
      <c r="E412" s="38" t="s">
        <v>1446</v>
      </c>
      <c r="F412" s="38" t="s">
        <v>1446</v>
      </c>
      <c r="G412" s="38" t="s">
        <v>5</v>
      </c>
      <c r="H412" s="38" t="s">
        <v>5</v>
      </c>
      <c r="I412" s="39">
        <v>4682.2</v>
      </c>
      <c r="J412" s="39">
        <v>4682.2</v>
      </c>
      <c r="K412" s="39">
        <v>4682.2</v>
      </c>
      <c r="L412" s="39"/>
      <c r="M412" s="38" t="s">
        <v>257</v>
      </c>
      <c r="N412" s="47" t="s">
        <v>87</v>
      </c>
      <c r="O412" s="38" t="s">
        <v>1450</v>
      </c>
      <c r="P412" s="59" t="s">
        <v>1451</v>
      </c>
      <c r="Q412" s="43"/>
      <c r="R412" s="43"/>
      <c r="S412" s="38"/>
      <c r="T412" s="44"/>
      <c r="U412" s="43"/>
    </row>
    <row r="413" spans="1:21" ht="30" customHeight="1">
      <c r="A413" s="37">
        <v>278</v>
      </c>
      <c r="B413" s="37">
        <v>83</v>
      </c>
      <c r="C413" s="37">
        <v>409</v>
      </c>
      <c r="D413" s="37" t="s">
        <v>18</v>
      </c>
      <c r="E413" s="38" t="s">
        <v>1452</v>
      </c>
      <c r="F413" s="38" t="s">
        <v>1452</v>
      </c>
      <c r="G413" s="38" t="s">
        <v>126</v>
      </c>
      <c r="H413" s="38" t="s">
        <v>126</v>
      </c>
      <c r="I413" s="39">
        <v>2160</v>
      </c>
      <c r="J413" s="39">
        <v>2160</v>
      </c>
      <c r="K413" s="39">
        <v>2160</v>
      </c>
      <c r="L413" s="39"/>
      <c r="M413" s="38" t="s">
        <v>257</v>
      </c>
      <c r="N413" s="47" t="s">
        <v>6</v>
      </c>
      <c r="O413" s="38" t="s">
        <v>1453</v>
      </c>
      <c r="P413" s="46" t="s">
        <v>1454</v>
      </c>
      <c r="Q413" s="43"/>
      <c r="R413" s="43"/>
      <c r="S413" s="47" t="s">
        <v>462</v>
      </c>
      <c r="T413" s="48" t="s">
        <v>590</v>
      </c>
      <c r="U413" s="47" t="s">
        <v>274</v>
      </c>
    </row>
    <row r="414" spans="1:21" ht="30" customHeight="1">
      <c r="A414" s="37">
        <v>279</v>
      </c>
      <c r="B414" s="37">
        <v>84</v>
      </c>
      <c r="C414" s="37">
        <v>410</v>
      </c>
      <c r="D414" s="37" t="s">
        <v>18</v>
      </c>
      <c r="E414" s="38" t="s">
        <v>1455</v>
      </c>
      <c r="F414" s="38" t="s">
        <v>1455</v>
      </c>
      <c r="G414" s="38" t="s">
        <v>5</v>
      </c>
      <c r="H414" s="38" t="s">
        <v>5</v>
      </c>
      <c r="I414" s="39">
        <v>2159.9</v>
      </c>
      <c r="J414" s="39">
        <v>2159.9</v>
      </c>
      <c r="K414" s="39">
        <v>2159.9</v>
      </c>
      <c r="L414" s="39"/>
      <c r="M414" s="38" t="s">
        <v>257</v>
      </c>
      <c r="N414" s="47" t="s">
        <v>6</v>
      </c>
      <c r="O414" s="38" t="s">
        <v>1453</v>
      </c>
      <c r="P414" s="46" t="s">
        <v>1454</v>
      </c>
      <c r="Q414" s="43"/>
      <c r="R414" s="43"/>
      <c r="S414" s="47" t="s">
        <v>462</v>
      </c>
      <c r="T414" s="48" t="s">
        <v>590</v>
      </c>
      <c r="U414" s="47" t="s">
        <v>274</v>
      </c>
    </row>
    <row r="415" spans="1:21" ht="30" customHeight="1">
      <c r="A415" s="37">
        <v>280</v>
      </c>
      <c r="B415" s="37">
        <v>171</v>
      </c>
      <c r="C415" s="37">
        <v>411</v>
      </c>
      <c r="D415" s="37" t="s">
        <v>18</v>
      </c>
      <c r="E415" s="38" t="s">
        <v>1456</v>
      </c>
      <c r="F415" s="38" t="s">
        <v>1456</v>
      </c>
      <c r="G415" s="38" t="s">
        <v>5</v>
      </c>
      <c r="H415" s="38" t="s">
        <v>5</v>
      </c>
      <c r="I415" s="39">
        <v>3447.4</v>
      </c>
      <c r="J415" s="39">
        <v>3447.4</v>
      </c>
      <c r="K415" s="39">
        <v>3447.4</v>
      </c>
      <c r="L415" s="39"/>
      <c r="M415" s="38" t="s">
        <v>257</v>
      </c>
      <c r="N415" s="47" t="s">
        <v>6</v>
      </c>
      <c r="O415" s="38" t="s">
        <v>1457</v>
      </c>
      <c r="P415" s="44" t="s">
        <v>1458</v>
      </c>
      <c r="Q415" s="43"/>
      <c r="R415" s="43"/>
      <c r="S415" s="38"/>
      <c r="T415" s="44"/>
      <c r="U415" s="43"/>
    </row>
    <row r="416" spans="1:21" ht="30" customHeight="1">
      <c r="A416" s="37" t="s">
        <v>1459</v>
      </c>
      <c r="B416" s="37">
        <v>103</v>
      </c>
      <c r="C416" s="37">
        <v>412</v>
      </c>
      <c r="D416" s="37" t="s">
        <v>18</v>
      </c>
      <c r="E416" s="38" t="s">
        <v>163</v>
      </c>
      <c r="F416" s="38" t="s">
        <v>163</v>
      </c>
      <c r="G416" s="38" t="s">
        <v>29</v>
      </c>
      <c r="H416" s="38" t="s">
        <v>29</v>
      </c>
      <c r="I416" s="39">
        <v>1636</v>
      </c>
      <c r="J416" s="39">
        <v>1636</v>
      </c>
      <c r="K416" s="39">
        <v>1636</v>
      </c>
      <c r="L416" s="39"/>
      <c r="M416" s="38" t="s">
        <v>257</v>
      </c>
      <c r="N416" s="47" t="s">
        <v>1460</v>
      </c>
      <c r="O416" s="38" t="s">
        <v>1461</v>
      </c>
      <c r="P416" s="44" t="s">
        <v>1462</v>
      </c>
      <c r="Q416" s="43"/>
      <c r="R416" s="43"/>
      <c r="S416" s="47" t="s">
        <v>272</v>
      </c>
      <c r="T416" s="48" t="s">
        <v>1463</v>
      </c>
      <c r="U416" s="47" t="s">
        <v>274</v>
      </c>
    </row>
    <row r="417" spans="1:21" ht="30" customHeight="1">
      <c r="A417" s="37" t="s">
        <v>1464</v>
      </c>
      <c r="B417" s="37"/>
      <c r="C417" s="37">
        <v>413</v>
      </c>
      <c r="D417" s="37" t="s">
        <v>18</v>
      </c>
      <c r="E417" s="38" t="s">
        <v>163</v>
      </c>
      <c r="F417" s="38" t="s">
        <v>163</v>
      </c>
      <c r="G417" s="38" t="s">
        <v>29</v>
      </c>
      <c r="H417" s="38" t="s">
        <v>29</v>
      </c>
      <c r="I417" s="39">
        <v>1636</v>
      </c>
      <c r="J417" s="39">
        <v>1636</v>
      </c>
      <c r="K417" s="39">
        <v>1636</v>
      </c>
      <c r="L417" s="39"/>
      <c r="M417" s="38" t="s">
        <v>257</v>
      </c>
      <c r="N417" s="47" t="s">
        <v>164</v>
      </c>
      <c r="O417" s="38" t="s">
        <v>165</v>
      </c>
      <c r="P417" s="44" t="s">
        <v>1465</v>
      </c>
      <c r="Q417" s="43"/>
      <c r="R417" s="43"/>
      <c r="S417" s="38"/>
      <c r="T417" s="44"/>
      <c r="U417" s="43"/>
    </row>
    <row r="418" spans="1:21" ht="30" customHeight="1">
      <c r="A418" s="37">
        <v>282</v>
      </c>
      <c r="B418" s="37">
        <v>64</v>
      </c>
      <c r="C418" s="37">
        <v>414</v>
      </c>
      <c r="D418" s="37" t="s">
        <v>18</v>
      </c>
      <c r="E418" s="38" t="s">
        <v>1466</v>
      </c>
      <c r="F418" s="38" t="s">
        <v>1466</v>
      </c>
      <c r="G418" s="38" t="s">
        <v>126</v>
      </c>
      <c r="H418" s="38" t="s">
        <v>126</v>
      </c>
      <c r="I418" s="39">
        <v>2050</v>
      </c>
      <c r="J418" s="39">
        <v>2050</v>
      </c>
      <c r="K418" s="39">
        <v>2050</v>
      </c>
      <c r="L418" s="39"/>
      <c r="M418" s="38" t="s">
        <v>257</v>
      </c>
      <c r="N418" s="47" t="s">
        <v>6</v>
      </c>
      <c r="O418" s="38" t="s">
        <v>1467</v>
      </c>
      <c r="P418" s="44" t="s">
        <v>1316</v>
      </c>
      <c r="Q418" s="43"/>
      <c r="R418" s="43"/>
      <c r="S418" s="38"/>
      <c r="T418" s="44"/>
      <c r="U418" s="43"/>
    </row>
    <row r="419" spans="1:21" ht="30" customHeight="1">
      <c r="A419" s="37">
        <v>283</v>
      </c>
      <c r="B419" s="37">
        <v>104</v>
      </c>
      <c r="C419" s="37">
        <v>415</v>
      </c>
      <c r="D419" s="37" t="s">
        <v>18</v>
      </c>
      <c r="E419" s="38" t="s">
        <v>1468</v>
      </c>
      <c r="F419" s="38" t="s">
        <v>1468</v>
      </c>
      <c r="G419" s="38" t="s">
        <v>126</v>
      </c>
      <c r="H419" s="38" t="s">
        <v>126</v>
      </c>
      <c r="I419" s="39">
        <v>2051.6</v>
      </c>
      <c r="J419" s="39">
        <v>2051.6</v>
      </c>
      <c r="K419" s="39">
        <v>2051.6</v>
      </c>
      <c r="L419" s="39"/>
      <c r="M419" s="38" t="s">
        <v>257</v>
      </c>
      <c r="N419" s="47" t="s">
        <v>6</v>
      </c>
      <c r="O419" s="38" t="s">
        <v>1461</v>
      </c>
      <c r="P419" s="44" t="s">
        <v>1462</v>
      </c>
      <c r="Q419" s="43"/>
      <c r="R419" s="43"/>
      <c r="S419" s="47" t="s">
        <v>1469</v>
      </c>
      <c r="T419" s="48" t="s">
        <v>1470</v>
      </c>
      <c r="U419" s="47" t="s">
        <v>274</v>
      </c>
    </row>
    <row r="420" spans="1:21" ht="30" customHeight="1">
      <c r="A420" s="37">
        <v>284</v>
      </c>
      <c r="B420" s="37">
        <v>420</v>
      </c>
      <c r="C420" s="37">
        <v>416</v>
      </c>
      <c r="D420" s="37" t="s">
        <v>18</v>
      </c>
      <c r="E420" s="38" t="s">
        <v>1471</v>
      </c>
      <c r="F420" s="38" t="s">
        <v>1471</v>
      </c>
      <c r="G420" s="38" t="s">
        <v>126</v>
      </c>
      <c r="H420" s="38" t="s">
        <v>126</v>
      </c>
      <c r="I420" s="39">
        <v>2056.1999999999998</v>
      </c>
      <c r="J420" s="39">
        <v>2056.1999999999998</v>
      </c>
      <c r="K420" s="39">
        <v>2056.1999999999998</v>
      </c>
      <c r="L420" s="39"/>
      <c r="M420" s="38" t="s">
        <v>257</v>
      </c>
      <c r="N420" s="47" t="s">
        <v>6</v>
      </c>
      <c r="O420" s="38" t="s">
        <v>1472</v>
      </c>
      <c r="P420" s="44" t="s">
        <v>1465</v>
      </c>
      <c r="Q420" s="43"/>
      <c r="R420" s="43"/>
      <c r="S420" s="47" t="s">
        <v>337</v>
      </c>
      <c r="T420" s="48" t="s">
        <v>1473</v>
      </c>
      <c r="U420" s="47" t="s">
        <v>274</v>
      </c>
    </row>
    <row r="421" spans="1:21" ht="30" customHeight="1">
      <c r="A421" s="37">
        <v>285</v>
      </c>
      <c r="B421" s="37">
        <v>328</v>
      </c>
      <c r="C421" s="37">
        <v>417</v>
      </c>
      <c r="D421" s="37" t="s">
        <v>18</v>
      </c>
      <c r="E421" s="38" t="s">
        <v>166</v>
      </c>
      <c r="F421" s="38" t="s">
        <v>166</v>
      </c>
      <c r="G421" s="38" t="s">
        <v>22</v>
      </c>
      <c r="H421" s="38" t="s">
        <v>22</v>
      </c>
      <c r="I421" s="39">
        <v>660</v>
      </c>
      <c r="J421" s="39">
        <v>660</v>
      </c>
      <c r="K421" s="39">
        <v>660</v>
      </c>
      <c r="L421" s="39"/>
      <c r="M421" s="38" t="s">
        <v>257</v>
      </c>
      <c r="N421" s="47" t="s">
        <v>6</v>
      </c>
      <c r="O421" s="38" t="s">
        <v>428</v>
      </c>
      <c r="P421" s="44" t="s">
        <v>168</v>
      </c>
      <c r="Q421" s="43"/>
      <c r="R421" s="43"/>
      <c r="S421" s="47" t="s">
        <v>1032</v>
      </c>
      <c r="T421" s="48" t="s">
        <v>1223</v>
      </c>
      <c r="U421" s="47" t="s">
        <v>274</v>
      </c>
    </row>
    <row r="422" spans="1:21" ht="30" customHeight="1">
      <c r="A422" s="37">
        <v>286</v>
      </c>
      <c r="B422" s="37">
        <v>329</v>
      </c>
      <c r="C422" s="37">
        <v>418</v>
      </c>
      <c r="D422" s="37" t="s">
        <v>18</v>
      </c>
      <c r="E422" s="38" t="s">
        <v>169</v>
      </c>
      <c r="F422" s="38" t="s">
        <v>169</v>
      </c>
      <c r="G422" s="38" t="s">
        <v>126</v>
      </c>
      <c r="H422" s="38" t="s">
        <v>126</v>
      </c>
      <c r="I422" s="39">
        <v>6170.1</v>
      </c>
      <c r="J422" s="39">
        <v>6170.1</v>
      </c>
      <c r="K422" s="39">
        <v>6170.1</v>
      </c>
      <c r="L422" s="39"/>
      <c r="M422" s="38" t="s">
        <v>257</v>
      </c>
      <c r="N422" s="47" t="s">
        <v>6</v>
      </c>
      <c r="O422" s="38" t="s">
        <v>167</v>
      </c>
      <c r="P422" s="44" t="s">
        <v>168</v>
      </c>
      <c r="Q422" s="43"/>
      <c r="R422" s="43"/>
      <c r="S422" s="38"/>
      <c r="T422" s="44"/>
      <c r="U422" s="43"/>
    </row>
    <row r="423" spans="1:21" ht="30" customHeight="1">
      <c r="A423" s="37">
        <v>287</v>
      </c>
      <c r="B423" s="37">
        <v>66</v>
      </c>
      <c r="C423" s="37">
        <v>419</v>
      </c>
      <c r="D423" s="37" t="s">
        <v>18</v>
      </c>
      <c r="E423" s="38" t="s">
        <v>1474</v>
      </c>
      <c r="F423" s="38" t="s">
        <v>1474</v>
      </c>
      <c r="G423" s="38" t="s">
        <v>5</v>
      </c>
      <c r="H423" s="38" t="s">
        <v>5</v>
      </c>
      <c r="I423" s="39">
        <v>5290.7</v>
      </c>
      <c r="J423" s="39">
        <v>5290.7</v>
      </c>
      <c r="K423" s="39">
        <v>5290.7</v>
      </c>
      <c r="L423" s="39"/>
      <c r="M423" s="38" t="s">
        <v>257</v>
      </c>
      <c r="N423" s="47" t="s">
        <v>6</v>
      </c>
      <c r="O423" s="38" t="s">
        <v>1475</v>
      </c>
      <c r="P423" s="46" t="s">
        <v>752</v>
      </c>
      <c r="Q423" s="43"/>
      <c r="R423" s="43"/>
      <c r="S423" s="47" t="s">
        <v>462</v>
      </c>
      <c r="T423" s="48" t="s">
        <v>590</v>
      </c>
      <c r="U423" s="47" t="s">
        <v>274</v>
      </c>
    </row>
    <row r="424" spans="1:21" ht="30" customHeight="1">
      <c r="A424" s="37" t="s">
        <v>1476</v>
      </c>
      <c r="B424" s="37">
        <v>50</v>
      </c>
      <c r="C424" s="37">
        <v>420</v>
      </c>
      <c r="D424" s="37" t="s">
        <v>18</v>
      </c>
      <c r="E424" s="38" t="s">
        <v>1477</v>
      </c>
      <c r="F424" s="38" t="s">
        <v>1477</v>
      </c>
      <c r="G424" s="38" t="s">
        <v>5</v>
      </c>
      <c r="H424" s="38" t="s">
        <v>5</v>
      </c>
      <c r="I424" s="39">
        <v>6791.5</v>
      </c>
      <c r="J424" s="39">
        <v>6791.5</v>
      </c>
      <c r="K424" s="39">
        <v>6791.5</v>
      </c>
      <c r="L424" s="39"/>
      <c r="M424" s="38" t="s">
        <v>257</v>
      </c>
      <c r="N424" s="47" t="s">
        <v>159</v>
      </c>
      <c r="O424" s="38" t="s">
        <v>1478</v>
      </c>
      <c r="P424" s="121" t="s">
        <v>1479</v>
      </c>
      <c r="Q424" s="43"/>
      <c r="R424" s="43"/>
      <c r="S424" s="47" t="s">
        <v>462</v>
      </c>
      <c r="T424" s="48" t="s">
        <v>1480</v>
      </c>
      <c r="U424" s="47" t="s">
        <v>274</v>
      </c>
    </row>
    <row r="425" spans="1:21" ht="30" customHeight="1">
      <c r="A425" s="37" t="s">
        <v>1481</v>
      </c>
      <c r="B425" s="37"/>
      <c r="C425" s="37">
        <v>421</v>
      </c>
      <c r="D425" s="37" t="s">
        <v>18</v>
      </c>
      <c r="E425" s="38" t="s">
        <v>1477</v>
      </c>
      <c r="F425" s="38" t="s">
        <v>1477</v>
      </c>
      <c r="G425" s="38" t="s">
        <v>5</v>
      </c>
      <c r="H425" s="38" t="s">
        <v>5</v>
      </c>
      <c r="I425" s="39">
        <v>6791.5</v>
      </c>
      <c r="J425" s="39">
        <v>6791.5</v>
      </c>
      <c r="K425" s="39">
        <v>6791.5</v>
      </c>
      <c r="L425" s="39"/>
      <c r="M425" s="38" t="s">
        <v>257</v>
      </c>
      <c r="N425" s="47" t="s">
        <v>159</v>
      </c>
      <c r="O425" s="38" t="s">
        <v>1482</v>
      </c>
      <c r="P425" s="59" t="s">
        <v>1483</v>
      </c>
      <c r="Q425" s="43"/>
      <c r="R425" s="43"/>
      <c r="S425" s="47" t="s">
        <v>462</v>
      </c>
      <c r="T425" s="48" t="s">
        <v>1484</v>
      </c>
      <c r="U425" s="47" t="s">
        <v>701</v>
      </c>
    </row>
    <row r="426" spans="1:21" ht="30" customHeight="1">
      <c r="A426" s="37" t="s">
        <v>1485</v>
      </c>
      <c r="B426" s="37"/>
      <c r="C426" s="37">
        <v>422</v>
      </c>
      <c r="D426" s="37" t="s">
        <v>18</v>
      </c>
      <c r="E426" s="38" t="s">
        <v>1477</v>
      </c>
      <c r="F426" s="38" t="s">
        <v>1477</v>
      </c>
      <c r="G426" s="38" t="s">
        <v>5</v>
      </c>
      <c r="H426" s="38" t="s">
        <v>5</v>
      </c>
      <c r="I426" s="39">
        <v>6791.5</v>
      </c>
      <c r="J426" s="39">
        <v>6791.5</v>
      </c>
      <c r="K426" s="39">
        <v>6791.5</v>
      </c>
      <c r="L426" s="39"/>
      <c r="M426" s="38" t="s">
        <v>257</v>
      </c>
      <c r="N426" s="47" t="s">
        <v>159</v>
      </c>
      <c r="O426" s="38" t="s">
        <v>1486</v>
      </c>
      <c r="P426" s="46" t="s">
        <v>1487</v>
      </c>
      <c r="Q426" s="43"/>
      <c r="R426" s="43"/>
      <c r="S426" s="38"/>
      <c r="T426" s="44"/>
      <c r="U426" s="43"/>
    </row>
    <row r="427" spans="1:21" ht="30" customHeight="1">
      <c r="A427" s="37" t="s">
        <v>1488</v>
      </c>
      <c r="B427" s="37"/>
      <c r="C427" s="37">
        <v>423</v>
      </c>
      <c r="D427" s="37" t="s">
        <v>18</v>
      </c>
      <c r="E427" s="38" t="s">
        <v>1477</v>
      </c>
      <c r="F427" s="38" t="s">
        <v>1477</v>
      </c>
      <c r="G427" s="38" t="s">
        <v>5</v>
      </c>
      <c r="H427" s="38" t="s">
        <v>5</v>
      </c>
      <c r="I427" s="39">
        <v>6791.5</v>
      </c>
      <c r="J427" s="39">
        <v>6791.5</v>
      </c>
      <c r="K427" s="39">
        <v>6791.5</v>
      </c>
      <c r="L427" s="39"/>
      <c r="M427" s="38" t="s">
        <v>257</v>
      </c>
      <c r="N427" s="47" t="s">
        <v>159</v>
      </c>
      <c r="O427" s="38" t="s">
        <v>1489</v>
      </c>
      <c r="P427" s="59" t="s">
        <v>1490</v>
      </c>
      <c r="Q427" s="43"/>
      <c r="R427" s="43"/>
      <c r="S427" s="38"/>
      <c r="T427" s="44"/>
      <c r="U427" s="43"/>
    </row>
    <row r="428" spans="1:21" ht="30" customHeight="1">
      <c r="A428" s="37">
        <v>289</v>
      </c>
      <c r="B428" s="37">
        <v>361</v>
      </c>
      <c r="C428" s="37">
        <v>424</v>
      </c>
      <c r="D428" s="37" t="s">
        <v>18</v>
      </c>
      <c r="E428" s="38" t="s">
        <v>1491</v>
      </c>
      <c r="F428" s="38" t="s">
        <v>1491</v>
      </c>
      <c r="G428" s="38" t="s">
        <v>126</v>
      </c>
      <c r="H428" s="38" t="s">
        <v>126</v>
      </c>
      <c r="I428" s="39">
        <v>3967</v>
      </c>
      <c r="J428" s="39">
        <v>3967</v>
      </c>
      <c r="K428" s="39">
        <v>3967</v>
      </c>
      <c r="L428" s="39"/>
      <c r="M428" s="38" t="s">
        <v>257</v>
      </c>
      <c r="N428" s="47" t="s">
        <v>6</v>
      </c>
      <c r="O428" s="38" t="s">
        <v>1492</v>
      </c>
      <c r="P428" s="44" t="s">
        <v>1493</v>
      </c>
      <c r="Q428" s="43"/>
      <c r="R428" s="43"/>
      <c r="S428" s="47" t="s">
        <v>1774</v>
      </c>
      <c r="T428" s="48" t="s">
        <v>1494</v>
      </c>
      <c r="U428" s="49" t="s">
        <v>641</v>
      </c>
    </row>
    <row r="429" spans="1:21" ht="30" customHeight="1">
      <c r="A429" s="37">
        <v>291</v>
      </c>
      <c r="B429" s="37">
        <v>22</v>
      </c>
      <c r="C429" s="37">
        <v>425</v>
      </c>
      <c r="D429" s="37" t="s">
        <v>18</v>
      </c>
      <c r="E429" s="38" t="s">
        <v>1495</v>
      </c>
      <c r="F429" s="38" t="s">
        <v>1495</v>
      </c>
      <c r="G429" s="38" t="s">
        <v>22</v>
      </c>
      <c r="H429" s="38" t="s">
        <v>22</v>
      </c>
      <c r="I429" s="39">
        <v>660</v>
      </c>
      <c r="J429" s="39">
        <v>660</v>
      </c>
      <c r="K429" s="39">
        <v>660</v>
      </c>
      <c r="L429" s="39"/>
      <c r="M429" s="38" t="s">
        <v>257</v>
      </c>
      <c r="N429" s="47" t="s">
        <v>6</v>
      </c>
      <c r="O429" s="38" t="s">
        <v>1496</v>
      </c>
      <c r="P429" s="46" t="s">
        <v>1497</v>
      </c>
      <c r="Q429" s="43"/>
      <c r="R429" s="43"/>
      <c r="S429" s="49" t="s">
        <v>1498</v>
      </c>
      <c r="T429" s="48" t="s">
        <v>1499</v>
      </c>
      <c r="U429" s="49" t="s">
        <v>1500</v>
      </c>
    </row>
    <row r="430" spans="1:21" ht="30" customHeight="1">
      <c r="A430" s="37" t="s">
        <v>1501</v>
      </c>
      <c r="B430" s="37">
        <v>20</v>
      </c>
      <c r="C430" s="37">
        <v>426</v>
      </c>
      <c r="D430" s="37" t="s">
        <v>18</v>
      </c>
      <c r="E430" s="38" t="s">
        <v>1502</v>
      </c>
      <c r="F430" s="38" t="s">
        <v>1502</v>
      </c>
      <c r="G430" s="38" t="s">
        <v>126</v>
      </c>
      <c r="H430" s="38" t="s">
        <v>126</v>
      </c>
      <c r="I430" s="39">
        <v>4221.3</v>
      </c>
      <c r="J430" s="39">
        <v>4221.3</v>
      </c>
      <c r="K430" s="39">
        <v>4221.3</v>
      </c>
      <c r="L430" s="39"/>
      <c r="M430" s="38" t="s">
        <v>257</v>
      </c>
      <c r="N430" s="47" t="s">
        <v>1503</v>
      </c>
      <c r="O430" s="38" t="s">
        <v>1504</v>
      </c>
      <c r="P430" s="46" t="s">
        <v>1505</v>
      </c>
      <c r="Q430" s="43"/>
      <c r="R430" s="43"/>
      <c r="S430" s="38"/>
      <c r="T430" s="44"/>
      <c r="U430" s="43"/>
    </row>
    <row r="431" spans="1:21" ht="30" customHeight="1">
      <c r="A431" s="37" t="s">
        <v>1506</v>
      </c>
      <c r="B431" s="37"/>
      <c r="C431" s="37">
        <v>427</v>
      </c>
      <c r="D431" s="37" t="s">
        <v>18</v>
      </c>
      <c r="E431" s="38" t="s">
        <v>1502</v>
      </c>
      <c r="F431" s="38" t="s">
        <v>1502</v>
      </c>
      <c r="G431" s="38" t="s">
        <v>126</v>
      </c>
      <c r="H431" s="38" t="s">
        <v>126</v>
      </c>
      <c r="I431" s="39">
        <v>4221.3</v>
      </c>
      <c r="J431" s="39">
        <v>4221.3</v>
      </c>
      <c r="K431" s="39">
        <v>4221.3</v>
      </c>
      <c r="L431" s="39"/>
      <c r="M431" s="38" t="s">
        <v>257</v>
      </c>
      <c r="N431" s="47" t="s">
        <v>1507</v>
      </c>
      <c r="O431" s="38" t="s">
        <v>1508</v>
      </c>
      <c r="P431" s="44" t="s">
        <v>1509</v>
      </c>
      <c r="Q431" s="43"/>
      <c r="R431" s="43"/>
      <c r="S431" s="38"/>
      <c r="T431" s="44"/>
      <c r="U431" s="43"/>
    </row>
    <row r="432" spans="1:21" ht="30" customHeight="1">
      <c r="A432" s="37" t="s">
        <v>1510</v>
      </c>
      <c r="B432" s="37"/>
      <c r="C432" s="37">
        <v>428</v>
      </c>
      <c r="D432" s="37" t="s">
        <v>18</v>
      </c>
      <c r="E432" s="38" t="s">
        <v>1502</v>
      </c>
      <c r="F432" s="38" t="s">
        <v>1502</v>
      </c>
      <c r="G432" s="38" t="s">
        <v>126</v>
      </c>
      <c r="H432" s="38" t="s">
        <v>126</v>
      </c>
      <c r="I432" s="39">
        <v>4221.3</v>
      </c>
      <c r="J432" s="39">
        <v>4221.3</v>
      </c>
      <c r="K432" s="39">
        <v>4221.3</v>
      </c>
      <c r="L432" s="39"/>
      <c r="M432" s="38" t="s">
        <v>257</v>
      </c>
      <c r="N432" s="47" t="s">
        <v>1511</v>
      </c>
      <c r="O432" s="38" t="s">
        <v>1512</v>
      </c>
      <c r="P432" s="51" t="s">
        <v>1513</v>
      </c>
      <c r="Q432" s="43"/>
      <c r="R432" s="43"/>
      <c r="S432" s="38"/>
      <c r="T432" s="44"/>
      <c r="U432" s="43"/>
    </row>
    <row r="433" spans="1:21" ht="30" customHeight="1">
      <c r="A433" s="37" t="s">
        <v>1514</v>
      </c>
      <c r="B433" s="37"/>
      <c r="C433" s="37">
        <v>429</v>
      </c>
      <c r="D433" s="37" t="s">
        <v>18</v>
      </c>
      <c r="E433" s="38" t="s">
        <v>1502</v>
      </c>
      <c r="F433" s="38" t="s">
        <v>1502</v>
      </c>
      <c r="G433" s="38" t="s">
        <v>126</v>
      </c>
      <c r="H433" s="38" t="s">
        <v>126</v>
      </c>
      <c r="I433" s="39">
        <v>4221.3</v>
      </c>
      <c r="J433" s="39">
        <v>4221.3</v>
      </c>
      <c r="K433" s="39">
        <v>4221.3</v>
      </c>
      <c r="L433" s="39"/>
      <c r="M433" s="38" t="s">
        <v>257</v>
      </c>
      <c r="N433" s="47" t="s">
        <v>1515</v>
      </c>
      <c r="O433" s="38" t="s">
        <v>1504</v>
      </c>
      <c r="P433" s="46" t="s">
        <v>1505</v>
      </c>
      <c r="Q433" s="43"/>
      <c r="R433" s="43"/>
      <c r="S433" s="38"/>
      <c r="T433" s="44"/>
      <c r="U433" s="43"/>
    </row>
    <row r="434" spans="1:21" ht="30" customHeight="1">
      <c r="A434" s="37" t="s">
        <v>1516</v>
      </c>
      <c r="B434" s="37"/>
      <c r="C434" s="37">
        <v>430</v>
      </c>
      <c r="D434" s="37" t="s">
        <v>18</v>
      </c>
      <c r="E434" s="38" t="s">
        <v>1502</v>
      </c>
      <c r="F434" s="38" t="s">
        <v>1502</v>
      </c>
      <c r="G434" s="38" t="s">
        <v>126</v>
      </c>
      <c r="H434" s="38" t="s">
        <v>126</v>
      </c>
      <c r="I434" s="39">
        <v>4221.3</v>
      </c>
      <c r="J434" s="39">
        <v>4221.3</v>
      </c>
      <c r="K434" s="39">
        <v>4221.3</v>
      </c>
      <c r="L434" s="39"/>
      <c r="M434" s="38" t="s">
        <v>257</v>
      </c>
      <c r="N434" s="47" t="s">
        <v>1517</v>
      </c>
      <c r="O434" s="38" t="s">
        <v>1518</v>
      </c>
      <c r="P434" s="121" t="s">
        <v>1519</v>
      </c>
      <c r="Q434" s="43"/>
      <c r="R434" s="43"/>
      <c r="S434" s="38"/>
      <c r="T434" s="44"/>
      <c r="U434" s="43"/>
    </row>
    <row r="435" spans="1:21" ht="30" customHeight="1">
      <c r="A435" s="37">
        <v>293</v>
      </c>
      <c r="B435" s="37">
        <v>324</v>
      </c>
      <c r="C435" s="37">
        <v>431</v>
      </c>
      <c r="D435" s="37" t="s">
        <v>18</v>
      </c>
      <c r="E435" s="38" t="s">
        <v>1520</v>
      </c>
      <c r="F435" s="38" t="s">
        <v>1520</v>
      </c>
      <c r="G435" s="38" t="s">
        <v>126</v>
      </c>
      <c r="H435" s="38" t="s">
        <v>126</v>
      </c>
      <c r="I435" s="39">
        <v>2644.7</v>
      </c>
      <c r="J435" s="39">
        <v>2644.7</v>
      </c>
      <c r="K435" s="39">
        <v>2644.7</v>
      </c>
      <c r="L435" s="39"/>
      <c r="M435" s="38" t="s">
        <v>257</v>
      </c>
      <c r="N435" s="47" t="s">
        <v>6</v>
      </c>
      <c r="O435" s="38" t="s">
        <v>1521</v>
      </c>
      <c r="P435" s="57" t="s">
        <v>1522</v>
      </c>
      <c r="Q435" s="43"/>
      <c r="R435" s="43"/>
      <c r="S435" s="38"/>
      <c r="T435" s="44"/>
      <c r="U435" s="43"/>
    </row>
    <row r="436" spans="1:21" ht="30" customHeight="1">
      <c r="A436" s="37">
        <v>294</v>
      </c>
      <c r="B436" s="37">
        <v>25</v>
      </c>
      <c r="C436" s="37">
        <v>432</v>
      </c>
      <c r="D436" s="37" t="s">
        <v>18</v>
      </c>
      <c r="E436" s="38" t="s">
        <v>1523</v>
      </c>
      <c r="F436" s="38" t="s">
        <v>1523</v>
      </c>
      <c r="G436" s="38" t="s">
        <v>126</v>
      </c>
      <c r="H436" s="38" t="s">
        <v>126</v>
      </c>
      <c r="I436" s="39">
        <v>2645.3</v>
      </c>
      <c r="J436" s="39">
        <v>2645.3</v>
      </c>
      <c r="K436" s="39">
        <v>2645.3</v>
      </c>
      <c r="L436" s="39"/>
      <c r="M436" s="38" t="s">
        <v>257</v>
      </c>
      <c r="N436" s="47" t="s">
        <v>6</v>
      </c>
      <c r="O436" s="38" t="s">
        <v>1496</v>
      </c>
      <c r="P436" s="46" t="s">
        <v>1497</v>
      </c>
      <c r="Q436" s="43"/>
      <c r="R436" s="43"/>
      <c r="S436" s="47" t="s">
        <v>1524</v>
      </c>
      <c r="T436" s="48" t="s">
        <v>1499</v>
      </c>
      <c r="U436" s="49" t="s">
        <v>641</v>
      </c>
    </row>
    <row r="437" spans="1:21" ht="30" customHeight="1">
      <c r="A437" s="37" t="s">
        <v>1525</v>
      </c>
      <c r="B437" s="37">
        <v>189</v>
      </c>
      <c r="C437" s="37">
        <v>433</v>
      </c>
      <c r="D437" s="37" t="s">
        <v>18</v>
      </c>
      <c r="E437" s="38" t="s">
        <v>1526</v>
      </c>
      <c r="F437" s="38" t="s">
        <v>1526</v>
      </c>
      <c r="G437" s="38" t="s">
        <v>22</v>
      </c>
      <c r="H437" s="38" t="s">
        <v>22</v>
      </c>
      <c r="I437" s="39">
        <v>397</v>
      </c>
      <c r="J437" s="39">
        <v>397</v>
      </c>
      <c r="K437" s="39">
        <v>397</v>
      </c>
      <c r="L437" s="39"/>
      <c r="M437" s="38" t="s">
        <v>257</v>
      </c>
      <c r="N437" s="47" t="s">
        <v>1527</v>
      </c>
      <c r="O437" s="38" t="s">
        <v>1528</v>
      </c>
      <c r="P437" s="121" t="s">
        <v>1529</v>
      </c>
      <c r="Q437" s="43"/>
      <c r="R437" s="43"/>
      <c r="S437" s="47" t="s">
        <v>620</v>
      </c>
      <c r="T437" s="48" t="s">
        <v>1494</v>
      </c>
      <c r="U437" s="47" t="s">
        <v>274</v>
      </c>
    </row>
    <row r="438" spans="1:21" ht="30" customHeight="1">
      <c r="A438" s="37" t="s">
        <v>1530</v>
      </c>
      <c r="B438" s="37"/>
      <c r="C438" s="37">
        <v>434</v>
      </c>
      <c r="D438" s="37" t="s">
        <v>18</v>
      </c>
      <c r="E438" s="38" t="s">
        <v>1526</v>
      </c>
      <c r="F438" s="38" t="s">
        <v>1526</v>
      </c>
      <c r="G438" s="38" t="s">
        <v>22</v>
      </c>
      <c r="H438" s="38" t="s">
        <v>22</v>
      </c>
      <c r="I438" s="39">
        <v>397</v>
      </c>
      <c r="J438" s="39">
        <v>397</v>
      </c>
      <c r="K438" s="39">
        <v>397</v>
      </c>
      <c r="L438" s="39"/>
      <c r="M438" s="38" t="s">
        <v>257</v>
      </c>
      <c r="N438" s="47" t="s">
        <v>1527</v>
      </c>
      <c r="O438" s="38" t="s">
        <v>1531</v>
      </c>
      <c r="P438" s="46" t="s">
        <v>1532</v>
      </c>
      <c r="Q438" s="43"/>
      <c r="R438" s="43"/>
      <c r="S438" s="38"/>
      <c r="T438" s="44"/>
      <c r="U438" s="43"/>
    </row>
    <row r="439" spans="1:21" ht="30" customHeight="1">
      <c r="A439" s="37" t="s">
        <v>1533</v>
      </c>
      <c r="B439" s="37">
        <v>190</v>
      </c>
      <c r="C439" s="37">
        <v>435</v>
      </c>
      <c r="D439" s="37" t="s">
        <v>18</v>
      </c>
      <c r="E439" s="38" t="s">
        <v>1534</v>
      </c>
      <c r="F439" s="38" t="s">
        <v>1534</v>
      </c>
      <c r="G439" s="38" t="s">
        <v>126</v>
      </c>
      <c r="H439" s="38" t="s">
        <v>126</v>
      </c>
      <c r="I439" s="39">
        <v>1601.8</v>
      </c>
      <c r="J439" s="39">
        <v>1601.8</v>
      </c>
      <c r="K439" s="39">
        <v>1601.8</v>
      </c>
      <c r="L439" s="39"/>
      <c r="M439" s="38" t="s">
        <v>257</v>
      </c>
      <c r="N439" s="47" t="s">
        <v>1527</v>
      </c>
      <c r="O439" s="38" t="s">
        <v>1528</v>
      </c>
      <c r="P439" s="121" t="s">
        <v>1529</v>
      </c>
      <c r="Q439" s="43"/>
      <c r="R439" s="43"/>
      <c r="S439" s="47" t="s">
        <v>620</v>
      </c>
      <c r="T439" s="48" t="s">
        <v>1494</v>
      </c>
      <c r="U439" s="47" t="s">
        <v>274</v>
      </c>
    </row>
    <row r="440" spans="1:21" ht="30" customHeight="1">
      <c r="A440" s="37" t="s">
        <v>1535</v>
      </c>
      <c r="B440" s="37"/>
      <c r="C440" s="37">
        <v>436</v>
      </c>
      <c r="D440" s="37" t="s">
        <v>18</v>
      </c>
      <c r="E440" s="38" t="s">
        <v>1534</v>
      </c>
      <c r="F440" s="38" t="s">
        <v>1534</v>
      </c>
      <c r="G440" s="38" t="s">
        <v>126</v>
      </c>
      <c r="H440" s="38" t="s">
        <v>126</v>
      </c>
      <c r="I440" s="39">
        <v>1601.8</v>
      </c>
      <c r="J440" s="39">
        <v>1601.8</v>
      </c>
      <c r="K440" s="39">
        <v>1601.8</v>
      </c>
      <c r="L440" s="39"/>
      <c r="M440" s="38" t="s">
        <v>257</v>
      </c>
      <c r="N440" s="47" t="s">
        <v>1527</v>
      </c>
      <c r="O440" s="38" t="s">
        <v>1531</v>
      </c>
      <c r="P440" s="46" t="s">
        <v>1532</v>
      </c>
      <c r="Q440" s="43"/>
      <c r="R440" s="43"/>
      <c r="S440" s="38"/>
      <c r="T440" s="44"/>
      <c r="U440" s="43"/>
    </row>
    <row r="441" spans="1:21" ht="30" customHeight="1">
      <c r="A441" s="37" t="s">
        <v>1536</v>
      </c>
      <c r="B441" s="37">
        <v>191</v>
      </c>
      <c r="C441" s="37">
        <v>437</v>
      </c>
      <c r="D441" s="37" t="s">
        <v>18</v>
      </c>
      <c r="E441" s="38" t="s">
        <v>1537</v>
      </c>
      <c r="F441" s="38" t="s">
        <v>1537</v>
      </c>
      <c r="G441" s="38" t="s">
        <v>126</v>
      </c>
      <c r="H441" s="38" t="s">
        <v>126</v>
      </c>
      <c r="I441" s="39">
        <v>2005.7</v>
      </c>
      <c r="J441" s="39">
        <v>2005.7</v>
      </c>
      <c r="K441" s="39">
        <v>2005.7</v>
      </c>
      <c r="L441" s="39"/>
      <c r="M441" s="38" t="s">
        <v>257</v>
      </c>
      <c r="N441" s="47" t="s">
        <v>1527</v>
      </c>
      <c r="O441" s="38" t="s">
        <v>1528</v>
      </c>
      <c r="P441" s="121" t="s">
        <v>1529</v>
      </c>
      <c r="Q441" s="43"/>
      <c r="R441" s="43"/>
      <c r="S441" s="38"/>
      <c r="T441" s="44"/>
      <c r="U441" s="43"/>
    </row>
    <row r="442" spans="1:21" ht="30" customHeight="1">
      <c r="A442" s="37" t="s">
        <v>1538</v>
      </c>
      <c r="B442" s="37"/>
      <c r="C442" s="37">
        <v>438</v>
      </c>
      <c r="D442" s="37" t="s">
        <v>18</v>
      </c>
      <c r="E442" s="38" t="s">
        <v>1537</v>
      </c>
      <c r="F442" s="38" t="s">
        <v>1537</v>
      </c>
      <c r="G442" s="38" t="s">
        <v>126</v>
      </c>
      <c r="H442" s="38" t="s">
        <v>126</v>
      </c>
      <c r="I442" s="39">
        <v>2005.7</v>
      </c>
      <c r="J442" s="39">
        <v>2005.7</v>
      </c>
      <c r="K442" s="39">
        <v>2005.7</v>
      </c>
      <c r="L442" s="39"/>
      <c r="M442" s="38" t="s">
        <v>257</v>
      </c>
      <c r="N442" s="47" t="s">
        <v>1527</v>
      </c>
      <c r="O442" s="38" t="s">
        <v>1531</v>
      </c>
      <c r="P442" s="46" t="s">
        <v>1532</v>
      </c>
      <c r="Q442" s="43"/>
      <c r="R442" s="43"/>
      <c r="S442" s="38"/>
      <c r="T442" s="44"/>
      <c r="U442" s="43"/>
    </row>
    <row r="443" spans="1:21" ht="30" customHeight="1">
      <c r="A443" s="37">
        <v>299</v>
      </c>
      <c r="B443" s="37">
        <v>226</v>
      </c>
      <c r="C443" s="37">
        <v>439</v>
      </c>
      <c r="D443" s="37" t="s">
        <v>18</v>
      </c>
      <c r="E443" s="38" t="s">
        <v>1539</v>
      </c>
      <c r="F443" s="38" t="s">
        <v>1539</v>
      </c>
      <c r="G443" s="38" t="s">
        <v>126</v>
      </c>
      <c r="H443" s="38" t="s">
        <v>126</v>
      </c>
      <c r="I443" s="39">
        <v>4365.3999999999996</v>
      </c>
      <c r="J443" s="39">
        <v>4365.3999999999996</v>
      </c>
      <c r="K443" s="39">
        <v>4365.3999999999996</v>
      </c>
      <c r="L443" s="39"/>
      <c r="M443" s="38" t="s">
        <v>257</v>
      </c>
      <c r="N443" s="47" t="s">
        <v>6</v>
      </c>
      <c r="O443" s="38" t="s">
        <v>1540</v>
      </c>
      <c r="P443" s="59" t="s">
        <v>1541</v>
      </c>
      <c r="Q443" s="43"/>
      <c r="R443" s="43"/>
      <c r="S443" s="47" t="s">
        <v>604</v>
      </c>
      <c r="T443" s="48" t="s">
        <v>1542</v>
      </c>
      <c r="U443" s="47" t="s">
        <v>274</v>
      </c>
    </row>
    <row r="444" spans="1:21" ht="30" customHeight="1">
      <c r="A444" s="37">
        <v>300</v>
      </c>
      <c r="B444" s="37">
        <v>293</v>
      </c>
      <c r="C444" s="37">
        <v>440</v>
      </c>
      <c r="D444" s="37" t="s">
        <v>18</v>
      </c>
      <c r="E444" s="38" t="s">
        <v>1543</v>
      </c>
      <c r="F444" s="38" t="s">
        <v>1543</v>
      </c>
      <c r="G444" s="38" t="s">
        <v>51</v>
      </c>
      <c r="H444" s="38" t="s">
        <v>51</v>
      </c>
      <c r="I444" s="39">
        <v>660</v>
      </c>
      <c r="J444" s="39">
        <v>660</v>
      </c>
      <c r="K444" s="39">
        <v>660</v>
      </c>
      <c r="L444" s="39"/>
      <c r="M444" s="38" t="s">
        <v>257</v>
      </c>
      <c r="N444" s="47" t="s">
        <v>6</v>
      </c>
      <c r="O444" s="38" t="s">
        <v>1544</v>
      </c>
      <c r="P444" s="44" t="s">
        <v>1545</v>
      </c>
      <c r="Q444" s="43"/>
      <c r="R444" s="43"/>
      <c r="S444" s="47" t="s">
        <v>723</v>
      </c>
      <c r="T444" s="50" t="s">
        <v>1546</v>
      </c>
      <c r="U444" s="49" t="s">
        <v>641</v>
      </c>
    </row>
    <row r="445" spans="1:21" ht="41.25" customHeight="1">
      <c r="A445" s="37">
        <v>301</v>
      </c>
      <c r="B445" s="37">
        <v>94</v>
      </c>
      <c r="C445" s="37">
        <v>441</v>
      </c>
      <c r="D445" s="37" t="s">
        <v>18</v>
      </c>
      <c r="E445" s="38" t="s">
        <v>170</v>
      </c>
      <c r="F445" s="38" t="s">
        <v>170</v>
      </c>
      <c r="G445" s="38" t="s">
        <v>22</v>
      </c>
      <c r="H445" s="38" t="s">
        <v>22</v>
      </c>
      <c r="I445" s="39">
        <v>660</v>
      </c>
      <c r="J445" s="39">
        <v>660</v>
      </c>
      <c r="K445" s="39">
        <v>660</v>
      </c>
      <c r="L445" s="39"/>
      <c r="M445" s="38" t="s">
        <v>257</v>
      </c>
      <c r="N445" s="47" t="s">
        <v>6</v>
      </c>
      <c r="O445" s="38" t="s">
        <v>171</v>
      </c>
      <c r="P445" s="46" t="s">
        <v>172</v>
      </c>
      <c r="Q445" s="43"/>
      <c r="R445" s="43"/>
      <c r="S445" s="49" t="s">
        <v>1547</v>
      </c>
      <c r="T445" s="50" t="s">
        <v>1548</v>
      </c>
      <c r="U445" s="47" t="s">
        <v>274</v>
      </c>
    </row>
    <row r="446" spans="1:21" ht="30" customHeight="1">
      <c r="A446" s="37">
        <v>302</v>
      </c>
      <c r="B446" s="37">
        <v>95</v>
      </c>
      <c r="C446" s="37">
        <v>442</v>
      </c>
      <c r="D446" s="37" t="s">
        <v>18</v>
      </c>
      <c r="E446" s="38" t="s">
        <v>1549</v>
      </c>
      <c r="F446" s="38" t="s">
        <v>1549</v>
      </c>
      <c r="G446" s="38" t="s">
        <v>126</v>
      </c>
      <c r="H446" s="38" t="s">
        <v>126</v>
      </c>
      <c r="I446" s="39">
        <v>2976.4</v>
      </c>
      <c r="J446" s="39">
        <v>2976.4</v>
      </c>
      <c r="K446" s="39">
        <v>2976.4</v>
      </c>
      <c r="L446" s="39"/>
      <c r="M446" s="38" t="s">
        <v>257</v>
      </c>
      <c r="N446" s="47" t="s">
        <v>6</v>
      </c>
      <c r="O446" s="38" t="s">
        <v>171</v>
      </c>
      <c r="P446" s="46" t="s">
        <v>172</v>
      </c>
      <c r="Q446" s="43"/>
      <c r="R446" s="43"/>
      <c r="S446" s="38"/>
      <c r="T446" s="44"/>
      <c r="U446" s="43"/>
    </row>
    <row r="447" spans="1:21" ht="30" customHeight="1">
      <c r="A447" s="37">
        <v>303</v>
      </c>
      <c r="B447" s="37">
        <v>295</v>
      </c>
      <c r="C447" s="37">
        <v>443</v>
      </c>
      <c r="D447" s="37" t="s">
        <v>18</v>
      </c>
      <c r="E447" s="38" t="s">
        <v>1550</v>
      </c>
      <c r="F447" s="38" t="s">
        <v>1550</v>
      </c>
      <c r="G447" s="38" t="s">
        <v>213</v>
      </c>
      <c r="H447" s="38" t="s">
        <v>213</v>
      </c>
      <c r="I447" s="39">
        <v>2647.1</v>
      </c>
      <c r="J447" s="39">
        <v>2647.1</v>
      </c>
      <c r="K447" s="39">
        <v>2647.1</v>
      </c>
      <c r="L447" s="39"/>
      <c r="M447" s="38" t="s">
        <v>257</v>
      </c>
      <c r="N447" s="47" t="s">
        <v>6</v>
      </c>
      <c r="O447" s="38" t="s">
        <v>1544</v>
      </c>
      <c r="P447" s="44" t="s">
        <v>1545</v>
      </c>
      <c r="Q447" s="43"/>
      <c r="R447" s="43"/>
      <c r="S447" s="47" t="s">
        <v>723</v>
      </c>
      <c r="T447" s="50" t="s">
        <v>1546</v>
      </c>
      <c r="U447" s="49" t="s">
        <v>641</v>
      </c>
    </row>
    <row r="448" spans="1:21" ht="30" customHeight="1">
      <c r="A448" s="37" t="s">
        <v>1551</v>
      </c>
      <c r="B448" s="37">
        <v>90</v>
      </c>
      <c r="C448" s="37">
        <v>444</v>
      </c>
      <c r="D448" s="37" t="s">
        <v>18</v>
      </c>
      <c r="E448" s="38" t="s">
        <v>1552</v>
      </c>
      <c r="F448" s="38" t="s">
        <v>1552</v>
      </c>
      <c r="G448" s="38" t="s">
        <v>5</v>
      </c>
      <c r="H448" s="38" t="s">
        <v>585</v>
      </c>
      <c r="I448" s="39">
        <v>3991.5</v>
      </c>
      <c r="J448" s="39">
        <v>3991.5</v>
      </c>
      <c r="K448" s="39">
        <v>3991.5</v>
      </c>
      <c r="L448" s="39"/>
      <c r="M448" s="38" t="s">
        <v>257</v>
      </c>
      <c r="N448" s="47" t="s">
        <v>1553</v>
      </c>
      <c r="O448" s="38" t="s">
        <v>1554</v>
      </c>
      <c r="P448" s="45" t="s">
        <v>1555</v>
      </c>
      <c r="Q448" s="43"/>
      <c r="R448" s="43"/>
      <c r="S448" s="47" t="s">
        <v>1556</v>
      </c>
      <c r="T448" s="48" t="s">
        <v>1557</v>
      </c>
      <c r="U448" s="49" t="s">
        <v>641</v>
      </c>
    </row>
    <row r="449" spans="1:21" ht="30" customHeight="1">
      <c r="A449" s="37" t="s">
        <v>1558</v>
      </c>
      <c r="B449" s="37"/>
      <c r="C449" s="37">
        <v>445</v>
      </c>
      <c r="D449" s="37" t="s">
        <v>18</v>
      </c>
      <c r="E449" s="38" t="s">
        <v>1552</v>
      </c>
      <c r="F449" s="38" t="s">
        <v>1552</v>
      </c>
      <c r="G449" s="38" t="s">
        <v>5</v>
      </c>
      <c r="H449" s="38" t="s">
        <v>585</v>
      </c>
      <c r="I449" s="39">
        <v>3991.5</v>
      </c>
      <c r="J449" s="39">
        <v>3991.5</v>
      </c>
      <c r="K449" s="39">
        <v>3991.5</v>
      </c>
      <c r="L449" s="39"/>
      <c r="M449" s="38" t="s">
        <v>257</v>
      </c>
      <c r="N449" s="47" t="s">
        <v>1553</v>
      </c>
      <c r="O449" s="38" t="s">
        <v>1559</v>
      </c>
      <c r="P449" s="44" t="s">
        <v>1560</v>
      </c>
      <c r="Q449" s="43"/>
      <c r="R449" s="43"/>
      <c r="S449" s="47" t="s">
        <v>1556</v>
      </c>
      <c r="T449" s="48" t="s">
        <v>1557</v>
      </c>
      <c r="U449" s="47" t="s">
        <v>701</v>
      </c>
    </row>
    <row r="450" spans="1:21" ht="30" customHeight="1">
      <c r="A450" s="37">
        <v>305</v>
      </c>
      <c r="B450" s="37">
        <v>271</v>
      </c>
      <c r="C450" s="37">
        <v>446</v>
      </c>
      <c r="D450" s="37" t="s">
        <v>18</v>
      </c>
      <c r="E450" s="38" t="s">
        <v>1561</v>
      </c>
      <c r="F450" s="38" t="s">
        <v>1561</v>
      </c>
      <c r="G450" s="38" t="s">
        <v>22</v>
      </c>
      <c r="H450" s="38" t="s">
        <v>22</v>
      </c>
      <c r="I450" s="39">
        <v>660</v>
      </c>
      <c r="J450" s="39">
        <v>660</v>
      </c>
      <c r="K450" s="39">
        <v>660</v>
      </c>
      <c r="L450" s="39"/>
      <c r="M450" s="38" t="s">
        <v>257</v>
      </c>
      <c r="N450" s="47" t="s">
        <v>6</v>
      </c>
      <c r="O450" s="38" t="s">
        <v>1562</v>
      </c>
      <c r="P450" s="44" t="s">
        <v>1563</v>
      </c>
      <c r="Q450" s="43"/>
      <c r="R450" s="43"/>
      <c r="S450" s="38"/>
      <c r="T450" s="44"/>
      <c r="U450" s="43"/>
    </row>
    <row r="451" spans="1:21" ht="30" customHeight="1">
      <c r="A451" s="37">
        <v>306</v>
      </c>
      <c r="B451" s="37">
        <v>302</v>
      </c>
      <c r="C451" s="37">
        <v>447</v>
      </c>
      <c r="D451" s="37" t="s">
        <v>18</v>
      </c>
      <c r="E451" s="38" t="s">
        <v>1564</v>
      </c>
      <c r="F451" s="38" t="s">
        <v>1564</v>
      </c>
      <c r="G451" s="38" t="s">
        <v>22</v>
      </c>
      <c r="H451" s="38" t="s">
        <v>22</v>
      </c>
      <c r="I451" s="39">
        <v>660</v>
      </c>
      <c r="J451" s="39">
        <v>660</v>
      </c>
      <c r="K451" s="39">
        <v>660</v>
      </c>
      <c r="L451" s="39"/>
      <c r="M451" s="38" t="s">
        <v>257</v>
      </c>
      <c r="N451" s="47" t="s">
        <v>6</v>
      </c>
      <c r="O451" s="38" t="s">
        <v>1565</v>
      </c>
      <c r="P451" s="44" t="s">
        <v>1566</v>
      </c>
      <c r="Q451" s="43"/>
      <c r="R451" s="43"/>
      <c r="S451" s="47" t="s">
        <v>462</v>
      </c>
      <c r="T451" s="48" t="s">
        <v>590</v>
      </c>
      <c r="U451" s="47" t="s">
        <v>274</v>
      </c>
    </row>
    <row r="452" spans="1:21" ht="30" customHeight="1">
      <c r="A452" s="37">
        <v>307</v>
      </c>
      <c r="B452" s="37">
        <v>87</v>
      </c>
      <c r="C452" s="37">
        <v>448</v>
      </c>
      <c r="D452" s="37" t="s">
        <v>18</v>
      </c>
      <c r="E452" s="38" t="s">
        <v>181</v>
      </c>
      <c r="F452" s="38" t="s">
        <v>181</v>
      </c>
      <c r="G452" s="38" t="s">
        <v>22</v>
      </c>
      <c r="H452" s="38" t="s">
        <v>22</v>
      </c>
      <c r="I452" s="39">
        <v>613</v>
      </c>
      <c r="J452" s="39">
        <v>613</v>
      </c>
      <c r="K452" s="39">
        <v>613</v>
      </c>
      <c r="L452" s="39"/>
      <c r="M452" s="38" t="s">
        <v>257</v>
      </c>
      <c r="N452" s="47" t="s">
        <v>6</v>
      </c>
      <c r="O452" s="38" t="s">
        <v>175</v>
      </c>
      <c r="P452" s="44" t="s">
        <v>1567</v>
      </c>
      <c r="Q452" s="43"/>
      <c r="R452" s="43"/>
      <c r="S452" s="47" t="s">
        <v>272</v>
      </c>
      <c r="T452" s="48" t="s">
        <v>642</v>
      </c>
      <c r="U452" s="47" t="s">
        <v>274</v>
      </c>
    </row>
    <row r="453" spans="1:21" ht="30" customHeight="1">
      <c r="A453" s="37">
        <v>308</v>
      </c>
      <c r="B453" s="37">
        <v>42</v>
      </c>
      <c r="C453" s="37">
        <v>449</v>
      </c>
      <c r="D453" s="37" t="s">
        <v>18</v>
      </c>
      <c r="E453" s="38" t="s">
        <v>1568</v>
      </c>
      <c r="F453" s="38" t="s">
        <v>1568</v>
      </c>
      <c r="G453" s="38" t="s">
        <v>5</v>
      </c>
      <c r="H453" s="38" t="s">
        <v>5</v>
      </c>
      <c r="I453" s="39">
        <v>614</v>
      </c>
      <c r="J453" s="39">
        <v>614</v>
      </c>
      <c r="K453" s="39">
        <v>614</v>
      </c>
      <c r="L453" s="39"/>
      <c r="M453" s="38" t="s">
        <v>257</v>
      </c>
      <c r="N453" s="47" t="s">
        <v>6</v>
      </c>
      <c r="O453" s="38" t="s">
        <v>1569</v>
      </c>
      <c r="P453" s="44" t="s">
        <v>1570</v>
      </c>
      <c r="Q453" s="43"/>
      <c r="R453" s="43"/>
      <c r="S453" s="47" t="s">
        <v>348</v>
      </c>
      <c r="T453" s="48" t="s">
        <v>1571</v>
      </c>
      <c r="U453" s="47" t="s">
        <v>274</v>
      </c>
    </row>
    <row r="454" spans="1:21" ht="30" customHeight="1">
      <c r="A454" s="37">
        <v>309</v>
      </c>
      <c r="B454" s="37">
        <v>530</v>
      </c>
      <c r="C454" s="37">
        <v>450</v>
      </c>
      <c r="D454" s="37" t="s">
        <v>18</v>
      </c>
      <c r="E454" s="38" t="s">
        <v>441</v>
      </c>
      <c r="F454" s="38" t="s">
        <v>441</v>
      </c>
      <c r="G454" s="38" t="s">
        <v>22</v>
      </c>
      <c r="H454" s="38" t="s">
        <v>22</v>
      </c>
      <c r="I454" s="39">
        <v>613</v>
      </c>
      <c r="J454" s="39">
        <v>613</v>
      </c>
      <c r="K454" s="39">
        <v>613</v>
      </c>
      <c r="L454" s="39"/>
      <c r="M454" s="38" t="s">
        <v>257</v>
      </c>
      <c r="N454" s="47" t="s">
        <v>6</v>
      </c>
      <c r="O454" s="38" t="s">
        <v>1572</v>
      </c>
      <c r="P454" s="44" t="s">
        <v>1573</v>
      </c>
      <c r="Q454" s="43"/>
      <c r="R454" s="43"/>
      <c r="S454" s="47" t="s">
        <v>462</v>
      </c>
      <c r="T454" s="48" t="s">
        <v>590</v>
      </c>
      <c r="U454" s="47" t="s">
        <v>274</v>
      </c>
    </row>
    <row r="455" spans="1:21" ht="30" customHeight="1">
      <c r="A455" s="37">
        <v>310</v>
      </c>
      <c r="B455" s="37">
        <v>147</v>
      </c>
      <c r="C455" s="37">
        <v>451</v>
      </c>
      <c r="D455" s="37" t="s">
        <v>18</v>
      </c>
      <c r="E455" s="38" t="s">
        <v>1574</v>
      </c>
      <c r="F455" s="38" t="s">
        <v>1574</v>
      </c>
      <c r="G455" s="38" t="s">
        <v>22</v>
      </c>
      <c r="H455" s="38" t="s">
        <v>22</v>
      </c>
      <c r="I455" s="39">
        <v>614</v>
      </c>
      <c r="J455" s="39">
        <v>614</v>
      </c>
      <c r="K455" s="39">
        <v>614</v>
      </c>
      <c r="L455" s="39"/>
      <c r="M455" s="38" t="s">
        <v>257</v>
      </c>
      <c r="N455" s="47" t="s">
        <v>6</v>
      </c>
      <c r="O455" s="38" t="s">
        <v>1575</v>
      </c>
      <c r="P455" s="44" t="s">
        <v>1576</v>
      </c>
      <c r="Q455" s="43"/>
      <c r="R455" s="43"/>
      <c r="S455" s="47" t="s">
        <v>1577</v>
      </c>
      <c r="T455" s="48"/>
      <c r="U455" s="47" t="s">
        <v>1578</v>
      </c>
    </row>
    <row r="456" spans="1:21" ht="30" customHeight="1">
      <c r="A456" s="37">
        <v>311</v>
      </c>
      <c r="B456" s="37">
        <v>373</v>
      </c>
      <c r="C456" s="37">
        <v>452</v>
      </c>
      <c r="D456" s="37" t="s">
        <v>18</v>
      </c>
      <c r="E456" s="38" t="s">
        <v>1579</v>
      </c>
      <c r="F456" s="38" t="s">
        <v>1579</v>
      </c>
      <c r="G456" s="38" t="s">
        <v>22</v>
      </c>
      <c r="H456" s="38" t="s">
        <v>22</v>
      </c>
      <c r="I456" s="39">
        <v>590</v>
      </c>
      <c r="J456" s="39">
        <v>590</v>
      </c>
      <c r="K456" s="39">
        <v>590</v>
      </c>
      <c r="L456" s="39"/>
      <c r="M456" s="38" t="s">
        <v>257</v>
      </c>
      <c r="N456" s="47" t="s">
        <v>6</v>
      </c>
      <c r="O456" s="38" t="s">
        <v>1580</v>
      </c>
      <c r="P456" s="44" t="s">
        <v>1581</v>
      </c>
      <c r="Q456" s="43"/>
      <c r="R456" s="43"/>
      <c r="S456" s="47" t="s">
        <v>1582</v>
      </c>
      <c r="T456" s="48" t="s">
        <v>1583</v>
      </c>
      <c r="U456" s="47" t="s">
        <v>274</v>
      </c>
    </row>
    <row r="457" spans="1:21" ht="30" customHeight="1">
      <c r="A457" s="37">
        <v>312</v>
      </c>
      <c r="B457" s="37">
        <v>39</v>
      </c>
      <c r="C457" s="37">
        <v>453</v>
      </c>
      <c r="D457" s="37" t="s">
        <v>18</v>
      </c>
      <c r="E457" s="38" t="s">
        <v>1584</v>
      </c>
      <c r="F457" s="38" t="s">
        <v>1584</v>
      </c>
      <c r="G457" s="38" t="s">
        <v>22</v>
      </c>
      <c r="H457" s="38" t="s">
        <v>22</v>
      </c>
      <c r="I457" s="39">
        <v>590</v>
      </c>
      <c r="J457" s="39">
        <v>590</v>
      </c>
      <c r="K457" s="39">
        <v>590</v>
      </c>
      <c r="L457" s="39"/>
      <c r="M457" s="38" t="s">
        <v>257</v>
      </c>
      <c r="N457" s="47" t="s">
        <v>6</v>
      </c>
      <c r="O457" s="38" t="s">
        <v>1585</v>
      </c>
      <c r="P457" s="44" t="s">
        <v>1586</v>
      </c>
      <c r="Q457" s="43"/>
      <c r="R457" s="43"/>
      <c r="S457" s="47" t="s">
        <v>348</v>
      </c>
      <c r="T457" s="48" t="s">
        <v>1587</v>
      </c>
      <c r="U457" s="47" t="s">
        <v>274</v>
      </c>
    </row>
    <row r="458" spans="1:21" ht="30" customHeight="1">
      <c r="A458" s="37">
        <v>313</v>
      </c>
      <c r="B458" s="37">
        <v>388</v>
      </c>
      <c r="C458" s="37">
        <v>454</v>
      </c>
      <c r="D458" s="37" t="s">
        <v>18</v>
      </c>
      <c r="E458" s="38" t="s">
        <v>1588</v>
      </c>
      <c r="F458" s="38" t="s">
        <v>1588</v>
      </c>
      <c r="G458" s="38" t="s">
        <v>22</v>
      </c>
      <c r="H458" s="38" t="s">
        <v>22</v>
      </c>
      <c r="I458" s="39">
        <v>590</v>
      </c>
      <c r="J458" s="39">
        <v>590</v>
      </c>
      <c r="K458" s="39">
        <v>590</v>
      </c>
      <c r="L458" s="39"/>
      <c r="M458" s="38" t="s">
        <v>257</v>
      </c>
      <c r="N458" s="47" t="s">
        <v>6</v>
      </c>
      <c r="O458" s="38" t="s">
        <v>1589</v>
      </c>
      <c r="P458" s="46" t="s">
        <v>1590</v>
      </c>
      <c r="Q458" s="43"/>
      <c r="R458" s="43"/>
      <c r="S458" s="47" t="s">
        <v>337</v>
      </c>
      <c r="T458" s="48" t="s">
        <v>1591</v>
      </c>
      <c r="U458" s="47" t="s">
        <v>274</v>
      </c>
    </row>
    <row r="459" spans="1:21" ht="30" customHeight="1">
      <c r="A459" s="37">
        <v>314</v>
      </c>
      <c r="B459" s="37">
        <v>320</v>
      </c>
      <c r="C459" s="37">
        <v>455</v>
      </c>
      <c r="D459" s="37" t="s">
        <v>18</v>
      </c>
      <c r="E459" s="38" t="s">
        <v>182</v>
      </c>
      <c r="F459" s="38" t="s">
        <v>182</v>
      </c>
      <c r="G459" s="38" t="s">
        <v>22</v>
      </c>
      <c r="H459" s="38" t="s">
        <v>22</v>
      </c>
      <c r="I459" s="39">
        <v>590</v>
      </c>
      <c r="J459" s="39">
        <v>590</v>
      </c>
      <c r="K459" s="39">
        <v>590</v>
      </c>
      <c r="L459" s="39"/>
      <c r="M459" s="38" t="s">
        <v>257</v>
      </c>
      <c r="N459" s="47" t="s">
        <v>6</v>
      </c>
      <c r="O459" s="38" t="s">
        <v>183</v>
      </c>
      <c r="P459" s="57" t="s">
        <v>1592</v>
      </c>
      <c r="Q459" s="43"/>
      <c r="R459" s="43"/>
      <c r="S459" s="38" t="s">
        <v>33</v>
      </c>
      <c r="T459" s="44" t="s">
        <v>1593</v>
      </c>
      <c r="U459" s="43" t="s">
        <v>11</v>
      </c>
    </row>
    <row r="460" spans="1:21" ht="30" customHeight="1">
      <c r="A460" s="37">
        <v>315</v>
      </c>
      <c r="B460" s="37">
        <v>348</v>
      </c>
      <c r="C460" s="37">
        <v>456</v>
      </c>
      <c r="D460" s="37" t="s">
        <v>18</v>
      </c>
      <c r="E460" s="38" t="s">
        <v>1594</v>
      </c>
      <c r="F460" s="38" t="s">
        <v>1594</v>
      </c>
      <c r="G460" s="38" t="s">
        <v>22</v>
      </c>
      <c r="H460" s="38" t="s">
        <v>22</v>
      </c>
      <c r="I460" s="39">
        <v>591</v>
      </c>
      <c r="J460" s="39">
        <v>591</v>
      </c>
      <c r="K460" s="39">
        <v>591</v>
      </c>
      <c r="L460" s="39"/>
      <c r="M460" s="38" t="s">
        <v>257</v>
      </c>
      <c r="N460" s="47" t="s">
        <v>6</v>
      </c>
      <c r="O460" s="38" t="s">
        <v>1360</v>
      </c>
      <c r="P460" s="44" t="s">
        <v>1361</v>
      </c>
      <c r="Q460" s="43"/>
      <c r="R460" s="43"/>
      <c r="S460" s="40" t="s">
        <v>1595</v>
      </c>
      <c r="T460" s="48" t="s">
        <v>1094</v>
      </c>
      <c r="U460" s="47" t="s">
        <v>11</v>
      </c>
    </row>
    <row r="461" spans="1:21" ht="30" customHeight="1">
      <c r="A461" s="37" t="s">
        <v>1596</v>
      </c>
      <c r="B461" s="37">
        <v>88</v>
      </c>
      <c r="C461" s="37">
        <v>457</v>
      </c>
      <c r="D461" s="37" t="s">
        <v>18</v>
      </c>
      <c r="E461" s="38" t="s">
        <v>173</v>
      </c>
      <c r="F461" s="38" t="s">
        <v>173</v>
      </c>
      <c r="G461" s="38" t="s">
        <v>31</v>
      </c>
      <c r="H461" s="38" t="s">
        <v>31</v>
      </c>
      <c r="I461" s="39">
        <v>407.3</v>
      </c>
      <c r="J461" s="39">
        <v>407.3</v>
      </c>
      <c r="K461" s="39">
        <v>407.3</v>
      </c>
      <c r="L461" s="39"/>
      <c r="M461" s="38" t="s">
        <v>257</v>
      </c>
      <c r="N461" s="47" t="s">
        <v>174</v>
      </c>
      <c r="O461" s="38" t="s">
        <v>175</v>
      </c>
      <c r="P461" s="44" t="s">
        <v>1567</v>
      </c>
      <c r="Q461" s="43"/>
      <c r="R461" s="43"/>
      <c r="S461" s="47" t="s">
        <v>462</v>
      </c>
      <c r="T461" s="48" t="s">
        <v>590</v>
      </c>
      <c r="U461" s="47" t="s">
        <v>274</v>
      </c>
    </row>
    <row r="462" spans="1:21" ht="30" customHeight="1">
      <c r="A462" s="37" t="s">
        <v>1597</v>
      </c>
      <c r="B462" s="37"/>
      <c r="C462" s="37">
        <v>458</v>
      </c>
      <c r="D462" s="37" t="s">
        <v>18</v>
      </c>
      <c r="E462" s="38" t="s">
        <v>173</v>
      </c>
      <c r="F462" s="38" t="s">
        <v>173</v>
      </c>
      <c r="G462" s="38" t="s">
        <v>31</v>
      </c>
      <c r="H462" s="38" t="s">
        <v>31</v>
      </c>
      <c r="I462" s="39">
        <v>407.3</v>
      </c>
      <c r="J462" s="39">
        <v>407.3</v>
      </c>
      <c r="K462" s="39">
        <v>407.3</v>
      </c>
      <c r="L462" s="39"/>
      <c r="M462" s="38" t="s">
        <v>257</v>
      </c>
      <c r="N462" s="47" t="s">
        <v>174</v>
      </c>
      <c r="O462" s="38" t="s">
        <v>1598</v>
      </c>
      <c r="P462" s="44" t="s">
        <v>1570</v>
      </c>
      <c r="Q462" s="43"/>
      <c r="R462" s="43"/>
      <c r="S462" s="47" t="s">
        <v>348</v>
      </c>
      <c r="T462" s="48" t="s">
        <v>1587</v>
      </c>
      <c r="U462" s="47" t="s">
        <v>274</v>
      </c>
    </row>
    <row r="463" spans="1:21" ht="30" customHeight="1">
      <c r="A463" s="37" t="s">
        <v>1599</v>
      </c>
      <c r="B463" s="37"/>
      <c r="C463" s="37">
        <v>459</v>
      </c>
      <c r="D463" s="37" t="s">
        <v>18</v>
      </c>
      <c r="E463" s="38" t="s">
        <v>173</v>
      </c>
      <c r="F463" s="38" t="s">
        <v>173</v>
      </c>
      <c r="G463" s="38" t="s">
        <v>31</v>
      </c>
      <c r="H463" s="38" t="s">
        <v>31</v>
      </c>
      <c r="I463" s="39">
        <v>407.3</v>
      </c>
      <c r="J463" s="39">
        <v>407.3</v>
      </c>
      <c r="K463" s="39">
        <v>407.3</v>
      </c>
      <c r="L463" s="39"/>
      <c r="M463" s="38" t="s">
        <v>257</v>
      </c>
      <c r="N463" s="47" t="s">
        <v>174</v>
      </c>
      <c r="O463" s="38" t="s">
        <v>1600</v>
      </c>
      <c r="P463" s="44" t="s">
        <v>1601</v>
      </c>
      <c r="Q463" s="43"/>
      <c r="R463" s="43"/>
      <c r="S463" s="38"/>
      <c r="T463" s="44"/>
      <c r="U463" s="43"/>
    </row>
    <row r="464" spans="1:21" ht="30" customHeight="1">
      <c r="A464" s="37" t="s">
        <v>1602</v>
      </c>
      <c r="B464" s="37"/>
      <c r="C464" s="37">
        <v>460</v>
      </c>
      <c r="D464" s="37" t="s">
        <v>18</v>
      </c>
      <c r="E464" s="38" t="s">
        <v>173</v>
      </c>
      <c r="F464" s="38" t="s">
        <v>173</v>
      </c>
      <c r="G464" s="38" t="s">
        <v>31</v>
      </c>
      <c r="H464" s="38" t="s">
        <v>31</v>
      </c>
      <c r="I464" s="39">
        <v>407.3</v>
      </c>
      <c r="J464" s="39">
        <v>407.3</v>
      </c>
      <c r="K464" s="39">
        <v>407.3</v>
      </c>
      <c r="L464" s="39"/>
      <c r="M464" s="38" t="s">
        <v>257</v>
      </c>
      <c r="N464" s="47" t="s">
        <v>176</v>
      </c>
      <c r="O464" s="38" t="s">
        <v>177</v>
      </c>
      <c r="P464" s="44" t="s">
        <v>178</v>
      </c>
      <c r="Q464" s="43"/>
      <c r="R464" s="43"/>
      <c r="S464" s="47" t="s">
        <v>1582</v>
      </c>
      <c r="T464" s="48" t="s">
        <v>1583</v>
      </c>
      <c r="U464" s="47" t="s">
        <v>274</v>
      </c>
    </row>
    <row r="465" spans="1:21" ht="30" customHeight="1">
      <c r="A465" s="37" t="s">
        <v>1603</v>
      </c>
      <c r="B465" s="37"/>
      <c r="C465" s="37">
        <v>461</v>
      </c>
      <c r="D465" s="37" t="s">
        <v>18</v>
      </c>
      <c r="E465" s="38" t="s">
        <v>173</v>
      </c>
      <c r="F465" s="38" t="s">
        <v>173</v>
      </c>
      <c r="G465" s="38" t="s">
        <v>31</v>
      </c>
      <c r="H465" s="38" t="s">
        <v>31</v>
      </c>
      <c r="I465" s="39">
        <v>407.3</v>
      </c>
      <c r="J465" s="39">
        <v>407.3</v>
      </c>
      <c r="K465" s="39">
        <v>407.3</v>
      </c>
      <c r="L465" s="39"/>
      <c r="M465" s="38" t="s">
        <v>257</v>
      </c>
      <c r="N465" s="47" t="s">
        <v>176</v>
      </c>
      <c r="O465" s="38" t="s">
        <v>1604</v>
      </c>
      <c r="P465" s="44" t="s">
        <v>1586</v>
      </c>
      <c r="Q465" s="43"/>
      <c r="R465" s="43"/>
      <c r="S465" s="38"/>
      <c r="T465" s="44"/>
      <c r="U465" s="43"/>
    </row>
    <row r="466" spans="1:21" ht="30" customHeight="1">
      <c r="A466" s="37" t="s">
        <v>1605</v>
      </c>
      <c r="B466" s="37"/>
      <c r="C466" s="37">
        <v>462</v>
      </c>
      <c r="D466" s="37" t="s">
        <v>18</v>
      </c>
      <c r="E466" s="38" t="s">
        <v>173</v>
      </c>
      <c r="F466" s="38" t="s">
        <v>173</v>
      </c>
      <c r="G466" s="38" t="s">
        <v>31</v>
      </c>
      <c r="H466" s="38" t="s">
        <v>31</v>
      </c>
      <c r="I466" s="39">
        <v>407.3</v>
      </c>
      <c r="J466" s="39">
        <v>407.3</v>
      </c>
      <c r="K466" s="39">
        <v>407.3</v>
      </c>
      <c r="L466" s="39"/>
      <c r="M466" s="38" t="s">
        <v>257</v>
      </c>
      <c r="N466" s="47" t="s">
        <v>176</v>
      </c>
      <c r="O466" s="38" t="s">
        <v>1606</v>
      </c>
      <c r="P466" s="46" t="s">
        <v>1590</v>
      </c>
      <c r="Q466" s="43"/>
      <c r="R466" s="43"/>
      <c r="S466" s="38"/>
      <c r="T466" s="44"/>
      <c r="U466" s="43"/>
    </row>
    <row r="467" spans="1:21" ht="30" customHeight="1">
      <c r="A467" s="37" t="s">
        <v>1607</v>
      </c>
      <c r="B467" s="37"/>
      <c r="C467" s="37">
        <v>463</v>
      </c>
      <c r="D467" s="37" t="s">
        <v>18</v>
      </c>
      <c r="E467" s="38" t="s">
        <v>173</v>
      </c>
      <c r="F467" s="38" t="s">
        <v>173</v>
      </c>
      <c r="G467" s="38" t="s">
        <v>31</v>
      </c>
      <c r="H467" s="38" t="s">
        <v>31</v>
      </c>
      <c r="I467" s="39">
        <v>407.3</v>
      </c>
      <c r="J467" s="39">
        <v>407.3</v>
      </c>
      <c r="K467" s="39">
        <v>407.3</v>
      </c>
      <c r="L467" s="39"/>
      <c r="M467" s="38" t="s">
        <v>257</v>
      </c>
      <c r="N467" s="47" t="s">
        <v>176</v>
      </c>
      <c r="O467" s="38" t="s">
        <v>1608</v>
      </c>
      <c r="P467" s="44" t="s">
        <v>1361</v>
      </c>
      <c r="Q467" s="43"/>
      <c r="R467" s="43"/>
      <c r="S467" s="47" t="s">
        <v>348</v>
      </c>
      <c r="T467" s="48" t="s">
        <v>1571</v>
      </c>
      <c r="U467" s="47" t="s">
        <v>274</v>
      </c>
    </row>
    <row r="468" spans="1:21" ht="30" customHeight="1">
      <c r="A468" s="37" t="s">
        <v>1609</v>
      </c>
      <c r="B468" s="37"/>
      <c r="C468" s="37">
        <v>464</v>
      </c>
      <c r="D468" s="37" t="s">
        <v>18</v>
      </c>
      <c r="E468" s="38" t="s">
        <v>173</v>
      </c>
      <c r="F468" s="38" t="s">
        <v>173</v>
      </c>
      <c r="G468" s="38" t="s">
        <v>31</v>
      </c>
      <c r="H468" s="38" t="s">
        <v>31</v>
      </c>
      <c r="I468" s="39">
        <v>407.3</v>
      </c>
      <c r="J468" s="39">
        <v>407.3</v>
      </c>
      <c r="K468" s="39">
        <v>407.3</v>
      </c>
      <c r="L468" s="39"/>
      <c r="M468" s="38" t="s">
        <v>257</v>
      </c>
      <c r="N468" s="47" t="s">
        <v>176</v>
      </c>
      <c r="O468" s="38" t="s">
        <v>1610</v>
      </c>
      <c r="P468" s="44" t="s">
        <v>1581</v>
      </c>
      <c r="Q468" s="43"/>
      <c r="R468" s="43"/>
      <c r="S468" s="47" t="s">
        <v>1611</v>
      </c>
      <c r="T468" s="48" t="s">
        <v>1612</v>
      </c>
      <c r="U468" s="47" t="s">
        <v>274</v>
      </c>
    </row>
    <row r="469" spans="1:21" ht="30" customHeight="1">
      <c r="A469" s="37" t="s">
        <v>1613</v>
      </c>
      <c r="B469" s="37"/>
      <c r="C469" s="37">
        <v>465</v>
      </c>
      <c r="D469" s="37" t="s">
        <v>18</v>
      </c>
      <c r="E469" s="38" t="s">
        <v>173</v>
      </c>
      <c r="F469" s="38" t="s">
        <v>173</v>
      </c>
      <c r="G469" s="38" t="s">
        <v>31</v>
      </c>
      <c r="H469" s="38" t="s">
        <v>31</v>
      </c>
      <c r="I469" s="39">
        <v>407.3</v>
      </c>
      <c r="J469" s="39">
        <v>407.3</v>
      </c>
      <c r="K469" s="39">
        <v>407.3</v>
      </c>
      <c r="L469" s="39"/>
      <c r="M469" s="38" t="s">
        <v>257</v>
      </c>
      <c r="N469" s="47" t="s">
        <v>1614</v>
      </c>
      <c r="O469" s="38" t="s">
        <v>1615</v>
      </c>
      <c r="P469" s="44" t="s">
        <v>1573</v>
      </c>
      <c r="Q469" s="43"/>
      <c r="R469" s="43"/>
      <c r="S469" s="47" t="s">
        <v>272</v>
      </c>
      <c r="T469" s="48" t="s">
        <v>642</v>
      </c>
      <c r="U469" s="47" t="s">
        <v>274</v>
      </c>
    </row>
    <row r="470" spans="1:21" ht="30" customHeight="1">
      <c r="A470" s="37" t="s">
        <v>1616</v>
      </c>
      <c r="B470" s="37"/>
      <c r="C470" s="37">
        <v>466</v>
      </c>
      <c r="D470" s="37" t="s">
        <v>18</v>
      </c>
      <c r="E470" s="38" t="s">
        <v>173</v>
      </c>
      <c r="F470" s="38" t="s">
        <v>173</v>
      </c>
      <c r="G470" s="38" t="s">
        <v>31</v>
      </c>
      <c r="H470" s="38" t="s">
        <v>31</v>
      </c>
      <c r="I470" s="39">
        <v>407.3</v>
      </c>
      <c r="J470" s="39">
        <v>407.3</v>
      </c>
      <c r="K470" s="39">
        <v>407.3</v>
      </c>
      <c r="L470" s="39"/>
      <c r="M470" s="38" t="s">
        <v>257</v>
      </c>
      <c r="N470" s="47" t="s">
        <v>179</v>
      </c>
      <c r="O470" s="38" t="s">
        <v>180</v>
      </c>
      <c r="P470" s="57" t="s">
        <v>1592</v>
      </c>
      <c r="Q470" s="43"/>
      <c r="R470" s="43"/>
      <c r="S470" s="47" t="s">
        <v>337</v>
      </c>
      <c r="T470" s="48" t="s">
        <v>1591</v>
      </c>
      <c r="U470" s="47" t="s">
        <v>274</v>
      </c>
    </row>
    <row r="471" spans="1:21" ht="30" customHeight="1">
      <c r="A471" s="37">
        <v>317</v>
      </c>
      <c r="B471" s="37">
        <v>58</v>
      </c>
      <c r="C471" s="37">
        <v>467</v>
      </c>
      <c r="D471" s="37" t="s">
        <v>18</v>
      </c>
      <c r="E471" s="38" t="s">
        <v>1617</v>
      </c>
      <c r="F471" s="38" t="s">
        <v>1617</v>
      </c>
      <c r="G471" s="38" t="s">
        <v>5</v>
      </c>
      <c r="H471" s="38" t="s">
        <v>5</v>
      </c>
      <c r="I471" s="39">
        <v>3127.6</v>
      </c>
      <c r="J471" s="39">
        <v>3127.6</v>
      </c>
      <c r="K471" s="39">
        <v>3127.6</v>
      </c>
      <c r="L471" s="39"/>
      <c r="M471" s="38" t="s">
        <v>257</v>
      </c>
      <c r="N471" s="47" t="s">
        <v>6</v>
      </c>
      <c r="O471" s="38" t="s">
        <v>1618</v>
      </c>
      <c r="P471" s="44" t="s">
        <v>1619</v>
      </c>
      <c r="Q471" s="43"/>
      <c r="R471" s="43"/>
      <c r="S471" s="38"/>
      <c r="T471" s="44"/>
      <c r="U471" s="43"/>
    </row>
    <row r="472" spans="1:21" ht="30" customHeight="1">
      <c r="A472" s="37" t="s">
        <v>1620</v>
      </c>
      <c r="B472" s="37">
        <v>345</v>
      </c>
      <c r="C472" s="37">
        <v>468</v>
      </c>
      <c r="D472" s="37" t="s">
        <v>18</v>
      </c>
      <c r="E472" s="38" t="s">
        <v>1621</v>
      </c>
      <c r="F472" s="38" t="s">
        <v>1621</v>
      </c>
      <c r="G472" s="38" t="s">
        <v>22</v>
      </c>
      <c r="H472" s="38" t="s">
        <v>22</v>
      </c>
      <c r="I472" s="39">
        <v>1044.5999999999999</v>
      </c>
      <c r="J472" s="39">
        <v>1044.5999999999999</v>
      </c>
      <c r="K472" s="39">
        <v>1044.5999999999999</v>
      </c>
      <c r="L472" s="39"/>
      <c r="M472" s="38" t="s">
        <v>257</v>
      </c>
      <c r="N472" s="47" t="s">
        <v>87</v>
      </c>
      <c r="O472" s="38" t="s">
        <v>1622</v>
      </c>
      <c r="P472" s="51" t="s">
        <v>1623</v>
      </c>
      <c r="Q472" s="43"/>
      <c r="R472" s="43"/>
      <c r="S472" s="47" t="s">
        <v>272</v>
      </c>
      <c r="T472" s="48" t="s">
        <v>1624</v>
      </c>
      <c r="U472" s="47" t="s">
        <v>274</v>
      </c>
    </row>
    <row r="473" spans="1:21" ht="30" customHeight="1">
      <c r="A473" s="37" t="s">
        <v>1625</v>
      </c>
      <c r="B473" s="37"/>
      <c r="C473" s="37">
        <v>469</v>
      </c>
      <c r="D473" s="37" t="s">
        <v>18</v>
      </c>
      <c r="E473" s="38" t="s">
        <v>1621</v>
      </c>
      <c r="F473" s="38" t="s">
        <v>1621</v>
      </c>
      <c r="G473" s="38" t="s">
        <v>22</v>
      </c>
      <c r="H473" s="38" t="s">
        <v>22</v>
      </c>
      <c r="I473" s="39">
        <v>1044.5999999999999</v>
      </c>
      <c r="J473" s="39">
        <v>1044.5999999999999</v>
      </c>
      <c r="K473" s="39">
        <v>1044.5999999999999</v>
      </c>
      <c r="L473" s="39"/>
      <c r="M473" s="38" t="s">
        <v>257</v>
      </c>
      <c r="N473" s="47" t="s">
        <v>87</v>
      </c>
      <c r="O473" s="38" t="s">
        <v>1626</v>
      </c>
      <c r="P473" s="44" t="s">
        <v>1627</v>
      </c>
      <c r="Q473" s="43"/>
      <c r="R473" s="43"/>
      <c r="S473" s="38"/>
      <c r="T473" s="44"/>
      <c r="U473" s="43"/>
    </row>
    <row r="474" spans="1:21" ht="30" customHeight="1">
      <c r="A474" s="37">
        <v>319</v>
      </c>
      <c r="B474" s="37">
        <v>122</v>
      </c>
      <c r="C474" s="37">
        <v>470</v>
      </c>
      <c r="D474" s="37" t="s">
        <v>18</v>
      </c>
      <c r="E474" s="38" t="s">
        <v>1628</v>
      </c>
      <c r="F474" s="38" t="s">
        <v>1628</v>
      </c>
      <c r="G474" s="38" t="s">
        <v>22</v>
      </c>
      <c r="H474" s="38" t="s">
        <v>22</v>
      </c>
      <c r="I474" s="39">
        <v>660</v>
      </c>
      <c r="J474" s="39">
        <v>660</v>
      </c>
      <c r="K474" s="39">
        <v>660</v>
      </c>
      <c r="L474" s="39"/>
      <c r="M474" s="38" t="s">
        <v>257</v>
      </c>
      <c r="N474" s="47" t="s">
        <v>6</v>
      </c>
      <c r="O474" s="38" t="s">
        <v>1353</v>
      </c>
      <c r="P474" s="44" t="s">
        <v>187</v>
      </c>
      <c r="Q474" s="43"/>
      <c r="R474" s="43"/>
      <c r="S474" s="47" t="s">
        <v>1629</v>
      </c>
      <c r="T474" s="48" t="s">
        <v>1630</v>
      </c>
      <c r="U474" s="47" t="s">
        <v>1631</v>
      </c>
    </row>
    <row r="475" spans="1:21" ht="30" customHeight="1">
      <c r="A475" s="37">
        <v>320</v>
      </c>
      <c r="B475" s="37">
        <v>120</v>
      </c>
      <c r="C475" s="37">
        <v>471</v>
      </c>
      <c r="D475" s="37" t="s">
        <v>18</v>
      </c>
      <c r="E475" s="38" t="s">
        <v>184</v>
      </c>
      <c r="F475" s="38" t="s">
        <v>184</v>
      </c>
      <c r="G475" s="38" t="s">
        <v>22</v>
      </c>
      <c r="H475" s="38" t="s">
        <v>22</v>
      </c>
      <c r="I475" s="39">
        <v>660</v>
      </c>
      <c r="J475" s="39">
        <v>660</v>
      </c>
      <c r="K475" s="39">
        <v>660</v>
      </c>
      <c r="L475" s="39"/>
      <c r="M475" s="38" t="s">
        <v>257</v>
      </c>
      <c r="N475" s="47" t="s">
        <v>6</v>
      </c>
      <c r="O475" s="38" t="s">
        <v>185</v>
      </c>
      <c r="P475" s="44" t="s">
        <v>187</v>
      </c>
      <c r="Q475" s="43"/>
      <c r="R475" s="43"/>
      <c r="S475" s="38"/>
      <c r="T475" s="44"/>
      <c r="U475" s="43"/>
    </row>
    <row r="476" spans="1:21" ht="30" customHeight="1">
      <c r="A476" s="37">
        <v>321</v>
      </c>
      <c r="B476" s="37">
        <v>123</v>
      </c>
      <c r="C476" s="37">
        <v>472</v>
      </c>
      <c r="D476" s="37" t="s">
        <v>18</v>
      </c>
      <c r="E476" s="38" t="s">
        <v>1632</v>
      </c>
      <c r="F476" s="38" t="s">
        <v>1632</v>
      </c>
      <c r="G476" s="38" t="s">
        <v>51</v>
      </c>
      <c r="H476" s="38" t="s">
        <v>51</v>
      </c>
      <c r="I476" s="39">
        <v>215</v>
      </c>
      <c r="J476" s="39">
        <v>215</v>
      </c>
      <c r="K476" s="39">
        <v>215</v>
      </c>
      <c r="L476" s="39"/>
      <c r="M476" s="38" t="s">
        <v>257</v>
      </c>
      <c r="N476" s="47" t="s">
        <v>6</v>
      </c>
      <c r="O476" s="38" t="s">
        <v>1353</v>
      </c>
      <c r="P476" s="44" t="s">
        <v>187</v>
      </c>
      <c r="Q476" s="43"/>
      <c r="R476" s="43"/>
      <c r="S476" s="47" t="s">
        <v>1629</v>
      </c>
      <c r="T476" s="48" t="s">
        <v>1630</v>
      </c>
      <c r="U476" s="47" t="s">
        <v>1631</v>
      </c>
    </row>
    <row r="477" spans="1:21" ht="30" customHeight="1">
      <c r="A477" s="37">
        <v>322</v>
      </c>
      <c r="B477" s="37">
        <v>124</v>
      </c>
      <c r="C477" s="37">
        <v>473</v>
      </c>
      <c r="D477" s="37" t="s">
        <v>18</v>
      </c>
      <c r="E477" s="38" t="s">
        <v>1633</v>
      </c>
      <c r="F477" s="38" t="s">
        <v>1633</v>
      </c>
      <c r="G477" s="38" t="s">
        <v>51</v>
      </c>
      <c r="H477" s="38" t="s">
        <v>51</v>
      </c>
      <c r="I477" s="39">
        <v>185</v>
      </c>
      <c r="J477" s="39">
        <v>185</v>
      </c>
      <c r="K477" s="39">
        <v>185</v>
      </c>
      <c r="L477" s="39"/>
      <c r="M477" s="38" t="s">
        <v>257</v>
      </c>
      <c r="N477" s="47" t="s">
        <v>6</v>
      </c>
      <c r="O477" s="38" t="s">
        <v>1353</v>
      </c>
      <c r="P477" s="44" t="s">
        <v>187</v>
      </c>
      <c r="Q477" s="43"/>
      <c r="R477" s="43"/>
      <c r="S477" s="47" t="s">
        <v>1629</v>
      </c>
      <c r="T477" s="48" t="s">
        <v>1630</v>
      </c>
      <c r="U477" s="47" t="s">
        <v>1631</v>
      </c>
    </row>
    <row r="478" spans="1:21" ht="30" customHeight="1">
      <c r="A478" s="37">
        <v>323</v>
      </c>
      <c r="B478" s="37">
        <v>125</v>
      </c>
      <c r="C478" s="37">
        <v>474</v>
      </c>
      <c r="D478" s="37" t="s">
        <v>18</v>
      </c>
      <c r="E478" s="38" t="s">
        <v>1634</v>
      </c>
      <c r="F478" s="38" t="s">
        <v>1634</v>
      </c>
      <c r="G478" s="38" t="s">
        <v>126</v>
      </c>
      <c r="H478" s="38" t="s">
        <v>126</v>
      </c>
      <c r="I478" s="39">
        <v>185</v>
      </c>
      <c r="J478" s="39">
        <v>185</v>
      </c>
      <c r="K478" s="39">
        <v>185</v>
      </c>
      <c r="L478" s="39"/>
      <c r="M478" s="38" t="s">
        <v>257</v>
      </c>
      <c r="N478" s="47" t="s">
        <v>6</v>
      </c>
      <c r="O478" s="38" t="s">
        <v>1353</v>
      </c>
      <c r="P478" s="44" t="s">
        <v>187</v>
      </c>
      <c r="Q478" s="43"/>
      <c r="R478" s="43"/>
      <c r="S478" s="47" t="s">
        <v>1629</v>
      </c>
      <c r="T478" s="48" t="s">
        <v>1630</v>
      </c>
      <c r="U478" s="47" t="s">
        <v>1631</v>
      </c>
    </row>
    <row r="479" spans="1:21" ht="30" customHeight="1">
      <c r="A479" s="37">
        <v>324</v>
      </c>
      <c r="B479" s="37">
        <v>126</v>
      </c>
      <c r="C479" s="37">
        <v>475</v>
      </c>
      <c r="D479" s="37" t="s">
        <v>18</v>
      </c>
      <c r="E479" s="38" t="s">
        <v>1635</v>
      </c>
      <c r="F479" s="38" t="s">
        <v>1635</v>
      </c>
      <c r="G479" s="38" t="s">
        <v>126</v>
      </c>
      <c r="H479" s="38" t="s">
        <v>126</v>
      </c>
      <c r="I479" s="39">
        <v>3233.5</v>
      </c>
      <c r="J479" s="39">
        <v>3233.5</v>
      </c>
      <c r="K479" s="39">
        <v>3233.5</v>
      </c>
      <c r="L479" s="39"/>
      <c r="M479" s="38" t="s">
        <v>257</v>
      </c>
      <c r="N479" s="47" t="s">
        <v>6</v>
      </c>
      <c r="O479" s="38" t="s">
        <v>1353</v>
      </c>
      <c r="P479" s="44" t="s">
        <v>187</v>
      </c>
      <c r="Q479" s="43"/>
      <c r="R479" s="43"/>
      <c r="S479" s="47" t="s">
        <v>1629</v>
      </c>
      <c r="T479" s="48" t="s">
        <v>1630</v>
      </c>
      <c r="U479" s="47" t="s">
        <v>1631</v>
      </c>
    </row>
    <row r="480" spans="1:21" ht="30" customHeight="1">
      <c r="A480" s="37">
        <v>325</v>
      </c>
      <c r="B480" s="37">
        <v>288</v>
      </c>
      <c r="C480" s="37">
        <v>476</v>
      </c>
      <c r="D480" s="37" t="s">
        <v>18</v>
      </c>
      <c r="E480" s="38" t="s">
        <v>1636</v>
      </c>
      <c r="F480" s="38" t="s">
        <v>1636</v>
      </c>
      <c r="G480" s="38" t="s">
        <v>5</v>
      </c>
      <c r="H480" s="38" t="s">
        <v>5</v>
      </c>
      <c r="I480" s="39">
        <v>7376.1</v>
      </c>
      <c r="J480" s="39">
        <v>7376.1</v>
      </c>
      <c r="K480" s="39">
        <v>7376.1</v>
      </c>
      <c r="L480" s="39"/>
      <c r="M480" s="38" t="s">
        <v>257</v>
      </c>
      <c r="N480" s="47" t="s">
        <v>6</v>
      </c>
      <c r="O480" s="38" t="s">
        <v>1637</v>
      </c>
      <c r="P480" s="51" t="s">
        <v>1638</v>
      </c>
      <c r="Q480" s="43"/>
      <c r="R480" s="43"/>
      <c r="S480" s="47" t="s">
        <v>462</v>
      </c>
      <c r="T480" s="48" t="s">
        <v>1480</v>
      </c>
      <c r="U480" s="49" t="s">
        <v>641</v>
      </c>
    </row>
    <row r="481" spans="1:21" ht="30" customHeight="1">
      <c r="A481" s="37">
        <v>326</v>
      </c>
      <c r="B481" s="37">
        <v>514</v>
      </c>
      <c r="C481" s="37">
        <v>477</v>
      </c>
      <c r="D481" s="37" t="s">
        <v>18</v>
      </c>
      <c r="E481" s="38" t="s">
        <v>1639</v>
      </c>
      <c r="F481" s="38" t="s">
        <v>1639</v>
      </c>
      <c r="G481" s="38" t="s">
        <v>5</v>
      </c>
      <c r="H481" s="38" t="s">
        <v>5</v>
      </c>
      <c r="I481" s="39">
        <v>4035.7</v>
      </c>
      <c r="J481" s="39">
        <v>4035.7</v>
      </c>
      <c r="K481" s="39">
        <v>4035.7</v>
      </c>
      <c r="L481" s="39"/>
      <c r="M481" s="38" t="s">
        <v>257</v>
      </c>
      <c r="N481" s="47" t="s">
        <v>6</v>
      </c>
      <c r="O481" s="38" t="s">
        <v>1640</v>
      </c>
      <c r="P481" s="51" t="s">
        <v>1641</v>
      </c>
      <c r="Q481" s="43"/>
      <c r="R481" s="43"/>
      <c r="S481" s="38"/>
      <c r="T481" s="44"/>
      <c r="U481" s="43"/>
    </row>
    <row r="482" spans="1:21" ht="30" customHeight="1">
      <c r="A482" s="37" t="s">
        <v>1642</v>
      </c>
      <c r="B482" s="37">
        <v>170</v>
      </c>
      <c r="C482" s="37">
        <v>478</v>
      </c>
      <c r="D482" s="37" t="s">
        <v>18</v>
      </c>
      <c r="E482" s="38" t="s">
        <v>1643</v>
      </c>
      <c r="F482" s="38" t="s">
        <v>1643</v>
      </c>
      <c r="G482" s="38" t="s">
        <v>126</v>
      </c>
      <c r="H482" s="38" t="s">
        <v>126</v>
      </c>
      <c r="I482" s="39">
        <v>7281.1</v>
      </c>
      <c r="J482" s="39">
        <v>7281.1</v>
      </c>
      <c r="K482" s="39">
        <v>7281.1</v>
      </c>
      <c r="L482" s="39"/>
      <c r="M482" s="38" t="s">
        <v>257</v>
      </c>
      <c r="N482" s="47" t="s">
        <v>857</v>
      </c>
      <c r="O482" s="38" t="s">
        <v>858</v>
      </c>
      <c r="P482" s="44" t="s">
        <v>859</v>
      </c>
      <c r="Q482" s="43"/>
      <c r="R482" s="43"/>
      <c r="S482" s="38"/>
      <c r="T482" s="44"/>
      <c r="U482" s="43"/>
    </row>
    <row r="483" spans="1:21" ht="30" customHeight="1">
      <c r="A483" s="37" t="s">
        <v>1644</v>
      </c>
      <c r="B483" s="37"/>
      <c r="C483" s="37">
        <v>479</v>
      </c>
      <c r="D483" s="37" t="s">
        <v>18</v>
      </c>
      <c r="E483" s="38" t="s">
        <v>1643</v>
      </c>
      <c r="F483" s="38" t="s">
        <v>1643</v>
      </c>
      <c r="G483" s="38" t="s">
        <v>126</v>
      </c>
      <c r="H483" s="38" t="s">
        <v>126</v>
      </c>
      <c r="I483" s="39">
        <v>7281.1</v>
      </c>
      <c r="J483" s="39">
        <v>7281.1</v>
      </c>
      <c r="K483" s="39">
        <v>7281.1</v>
      </c>
      <c r="L483" s="39"/>
      <c r="M483" s="38" t="s">
        <v>257</v>
      </c>
      <c r="N483" s="47" t="s">
        <v>861</v>
      </c>
      <c r="O483" s="38" t="s">
        <v>862</v>
      </c>
      <c r="P483" s="51" t="s">
        <v>863</v>
      </c>
      <c r="Q483" s="43"/>
      <c r="R483" s="43"/>
      <c r="S483" s="38"/>
      <c r="T483" s="44"/>
      <c r="U483" s="43"/>
    </row>
    <row r="484" spans="1:21" ht="30" customHeight="1">
      <c r="A484" s="37" t="s">
        <v>1645</v>
      </c>
      <c r="B484" s="37"/>
      <c r="C484" s="37">
        <v>480</v>
      </c>
      <c r="D484" s="37" t="s">
        <v>18</v>
      </c>
      <c r="E484" s="38" t="s">
        <v>1643</v>
      </c>
      <c r="F484" s="38" t="s">
        <v>1643</v>
      </c>
      <c r="G484" s="38" t="s">
        <v>126</v>
      </c>
      <c r="H484" s="38" t="s">
        <v>126</v>
      </c>
      <c r="I484" s="39">
        <v>7281.1</v>
      </c>
      <c r="J484" s="39">
        <v>7281.1</v>
      </c>
      <c r="K484" s="39">
        <v>7281.1</v>
      </c>
      <c r="L484" s="39"/>
      <c r="M484" s="38" t="s">
        <v>257</v>
      </c>
      <c r="N484" s="47" t="s">
        <v>861</v>
      </c>
      <c r="O484" s="38" t="s">
        <v>865</v>
      </c>
      <c r="P484" s="46" t="s">
        <v>866</v>
      </c>
      <c r="Q484" s="43"/>
      <c r="R484" s="43"/>
      <c r="S484" s="38"/>
      <c r="T484" s="44"/>
      <c r="U484" s="43"/>
    </row>
    <row r="485" spans="1:21" ht="30" customHeight="1">
      <c r="A485" s="37" t="s">
        <v>1646</v>
      </c>
      <c r="B485" s="37"/>
      <c r="C485" s="37">
        <v>481</v>
      </c>
      <c r="D485" s="37" t="s">
        <v>18</v>
      </c>
      <c r="E485" s="38" t="s">
        <v>1643</v>
      </c>
      <c r="F485" s="38" t="s">
        <v>1643</v>
      </c>
      <c r="G485" s="38" t="s">
        <v>126</v>
      </c>
      <c r="H485" s="38" t="s">
        <v>126</v>
      </c>
      <c r="I485" s="39">
        <v>7281.1</v>
      </c>
      <c r="J485" s="39">
        <v>7281.1</v>
      </c>
      <c r="K485" s="39">
        <v>7281.1</v>
      </c>
      <c r="L485" s="39"/>
      <c r="M485" s="38" t="s">
        <v>257</v>
      </c>
      <c r="N485" s="47" t="s">
        <v>861</v>
      </c>
      <c r="O485" s="38" t="s">
        <v>868</v>
      </c>
      <c r="P485" s="51" t="s">
        <v>869</v>
      </c>
      <c r="Q485" s="43"/>
      <c r="R485" s="43"/>
      <c r="S485" s="38"/>
      <c r="T485" s="44"/>
      <c r="U485" s="43"/>
    </row>
    <row r="486" spans="1:21" ht="30" customHeight="1">
      <c r="A486" s="37" t="s">
        <v>1647</v>
      </c>
      <c r="B486" s="37"/>
      <c r="C486" s="37">
        <v>482</v>
      </c>
      <c r="D486" s="37" t="s">
        <v>18</v>
      </c>
      <c r="E486" s="38" t="s">
        <v>1643</v>
      </c>
      <c r="F486" s="38" t="s">
        <v>1643</v>
      </c>
      <c r="G486" s="38" t="s">
        <v>126</v>
      </c>
      <c r="H486" s="38" t="s">
        <v>126</v>
      </c>
      <c r="I486" s="39">
        <v>7281.1</v>
      </c>
      <c r="J486" s="39">
        <v>7281.1</v>
      </c>
      <c r="K486" s="39">
        <v>7281.1</v>
      </c>
      <c r="L486" s="39"/>
      <c r="M486" s="38" t="s">
        <v>257</v>
      </c>
      <c r="N486" s="47" t="s">
        <v>861</v>
      </c>
      <c r="O486" s="38" t="s">
        <v>871</v>
      </c>
      <c r="P486" s="51" t="s">
        <v>872</v>
      </c>
      <c r="Q486" s="43"/>
      <c r="R486" s="43"/>
      <c r="S486" s="38"/>
      <c r="T486" s="44"/>
      <c r="U486" s="43"/>
    </row>
    <row r="487" spans="1:21" ht="30" customHeight="1">
      <c r="A487" s="37">
        <v>328</v>
      </c>
      <c r="B487" s="37">
        <v>13</v>
      </c>
      <c r="C487" s="37">
        <v>483</v>
      </c>
      <c r="D487" s="37" t="s">
        <v>18</v>
      </c>
      <c r="E487" s="38" t="s">
        <v>188</v>
      </c>
      <c r="F487" s="38" t="s">
        <v>188</v>
      </c>
      <c r="G487" s="38" t="s">
        <v>51</v>
      </c>
      <c r="H487" s="38" t="s">
        <v>51</v>
      </c>
      <c r="I487" s="39">
        <v>561</v>
      </c>
      <c r="J487" s="39">
        <v>561</v>
      </c>
      <c r="K487" s="39">
        <v>561</v>
      </c>
      <c r="L487" s="39"/>
      <c r="M487" s="38" t="s">
        <v>257</v>
      </c>
      <c r="N487" s="47" t="s">
        <v>6</v>
      </c>
      <c r="O487" s="38" t="s">
        <v>189</v>
      </c>
      <c r="P487" s="44" t="s">
        <v>190</v>
      </c>
      <c r="Q487" s="43"/>
      <c r="R487" s="43"/>
      <c r="S487" s="47" t="s">
        <v>462</v>
      </c>
      <c r="T487" s="48" t="s">
        <v>1648</v>
      </c>
      <c r="U487" s="47" t="s">
        <v>274</v>
      </c>
    </row>
    <row r="488" spans="1:21" ht="30" customHeight="1">
      <c r="A488" s="37">
        <v>329</v>
      </c>
      <c r="B488" s="37">
        <v>303</v>
      </c>
      <c r="C488" s="37">
        <v>484</v>
      </c>
      <c r="D488" s="37" t="s">
        <v>18</v>
      </c>
      <c r="E488" s="38" t="s">
        <v>1649</v>
      </c>
      <c r="F488" s="38" t="s">
        <v>1649</v>
      </c>
      <c r="G488" s="38" t="s">
        <v>126</v>
      </c>
      <c r="H488" s="38" t="s">
        <v>126</v>
      </c>
      <c r="I488" s="39">
        <v>2612</v>
      </c>
      <c r="J488" s="39">
        <v>2612</v>
      </c>
      <c r="K488" s="39">
        <v>2612</v>
      </c>
      <c r="L488" s="39"/>
      <c r="M488" s="38" t="s">
        <v>257</v>
      </c>
      <c r="N488" s="47" t="s">
        <v>6</v>
      </c>
      <c r="O488" s="38" t="s">
        <v>1565</v>
      </c>
      <c r="P488" s="44" t="s">
        <v>1566</v>
      </c>
      <c r="Q488" s="43"/>
      <c r="R488" s="43"/>
      <c r="S488" s="47" t="s">
        <v>462</v>
      </c>
      <c r="T488" s="48" t="s">
        <v>590</v>
      </c>
      <c r="U488" s="47" t="s">
        <v>274</v>
      </c>
    </row>
    <row r="489" spans="1:21" ht="30" customHeight="1">
      <c r="A489" s="37">
        <v>329</v>
      </c>
      <c r="B489" s="37"/>
      <c r="C489" s="37">
        <v>485</v>
      </c>
      <c r="D489" s="37" t="s">
        <v>18</v>
      </c>
      <c r="E489" s="38" t="s">
        <v>1649</v>
      </c>
      <c r="F489" s="38" t="s">
        <v>1649</v>
      </c>
      <c r="G489" s="38" t="s">
        <v>126</v>
      </c>
      <c r="H489" s="38" t="s">
        <v>126</v>
      </c>
      <c r="I489" s="39">
        <v>2612</v>
      </c>
      <c r="J489" s="39">
        <v>2612</v>
      </c>
      <c r="K489" s="39">
        <v>2612</v>
      </c>
      <c r="L489" s="39"/>
      <c r="M489" s="38" t="s">
        <v>257</v>
      </c>
      <c r="N489" s="47" t="s">
        <v>6</v>
      </c>
      <c r="O489" s="38" t="s">
        <v>1565</v>
      </c>
      <c r="P489" s="44" t="s">
        <v>1566</v>
      </c>
      <c r="Q489" s="43"/>
      <c r="R489" s="43"/>
      <c r="S489" s="47" t="s">
        <v>462</v>
      </c>
      <c r="T489" s="48" t="s">
        <v>1650</v>
      </c>
      <c r="U489" s="47" t="s">
        <v>701</v>
      </c>
    </row>
    <row r="490" spans="1:21" ht="30" customHeight="1">
      <c r="A490" s="37">
        <v>330</v>
      </c>
      <c r="B490" s="37">
        <v>325</v>
      </c>
      <c r="C490" s="37">
        <v>486</v>
      </c>
      <c r="D490" s="37" t="s">
        <v>18</v>
      </c>
      <c r="E490" s="38" t="s">
        <v>1651</v>
      </c>
      <c r="F490" s="38" t="s">
        <v>1651</v>
      </c>
      <c r="G490" s="38" t="s">
        <v>126</v>
      </c>
      <c r="H490" s="38" t="s">
        <v>126</v>
      </c>
      <c r="I490" s="39">
        <v>2000</v>
      </c>
      <c r="J490" s="39">
        <v>2000</v>
      </c>
      <c r="K490" s="39">
        <v>2000</v>
      </c>
      <c r="L490" s="39"/>
      <c r="M490" s="38" t="s">
        <v>257</v>
      </c>
      <c r="N490" s="47" t="s">
        <v>6</v>
      </c>
      <c r="O490" s="38" t="s">
        <v>1652</v>
      </c>
      <c r="P490" s="44" t="s">
        <v>1653</v>
      </c>
      <c r="Q490" s="43"/>
      <c r="R490" s="43"/>
      <c r="S490" s="47" t="s">
        <v>462</v>
      </c>
      <c r="T490" s="48" t="s">
        <v>1648</v>
      </c>
      <c r="U490" s="47" t="s">
        <v>274</v>
      </c>
    </row>
    <row r="491" spans="1:21" ht="30" customHeight="1">
      <c r="A491" s="37">
        <v>331</v>
      </c>
      <c r="B491" s="37">
        <v>14</v>
      </c>
      <c r="C491" s="37">
        <v>487</v>
      </c>
      <c r="D491" s="37" t="s">
        <v>18</v>
      </c>
      <c r="E491" s="38" t="s">
        <v>191</v>
      </c>
      <c r="F491" s="38" t="s">
        <v>191</v>
      </c>
      <c r="G491" s="38" t="s">
        <v>126</v>
      </c>
      <c r="H491" s="38" t="s">
        <v>126</v>
      </c>
      <c r="I491" s="39">
        <v>1439</v>
      </c>
      <c r="J491" s="39">
        <v>1439</v>
      </c>
      <c r="K491" s="39">
        <v>1439</v>
      </c>
      <c r="L491" s="39"/>
      <c r="M491" s="38" t="s">
        <v>257</v>
      </c>
      <c r="N491" s="47" t="s">
        <v>6</v>
      </c>
      <c r="O491" s="38" t="s">
        <v>189</v>
      </c>
      <c r="P491" s="44" t="s">
        <v>190</v>
      </c>
      <c r="Q491" s="43"/>
      <c r="R491" s="43"/>
      <c r="S491" s="47" t="s">
        <v>462</v>
      </c>
      <c r="T491" s="48" t="s">
        <v>1648</v>
      </c>
      <c r="U491" s="47" t="s">
        <v>274</v>
      </c>
    </row>
    <row r="492" spans="1:21" ht="30" customHeight="1">
      <c r="A492" s="37">
        <v>332</v>
      </c>
      <c r="B492" s="37">
        <v>520</v>
      </c>
      <c r="C492" s="37">
        <v>488</v>
      </c>
      <c r="D492" s="37" t="s">
        <v>18</v>
      </c>
      <c r="E492" s="38" t="s">
        <v>1654</v>
      </c>
      <c r="F492" s="38" t="s">
        <v>1654</v>
      </c>
      <c r="G492" s="38" t="s">
        <v>126</v>
      </c>
      <c r="H492" s="38" t="s">
        <v>126</v>
      </c>
      <c r="I492" s="39">
        <v>3174.2</v>
      </c>
      <c r="J492" s="39">
        <v>3174.2</v>
      </c>
      <c r="K492" s="39">
        <v>3174.2</v>
      </c>
      <c r="L492" s="39"/>
      <c r="M492" s="38" t="s">
        <v>257</v>
      </c>
      <c r="N492" s="47" t="s">
        <v>6</v>
      </c>
      <c r="O492" s="38" t="s">
        <v>193</v>
      </c>
      <c r="P492" s="46" t="s">
        <v>194</v>
      </c>
      <c r="Q492" s="43"/>
      <c r="R492" s="43"/>
      <c r="S492" s="38"/>
      <c r="T492" s="44"/>
      <c r="U492" s="43"/>
    </row>
    <row r="493" spans="1:21" ht="30" customHeight="1">
      <c r="A493" s="37">
        <v>333</v>
      </c>
      <c r="B493" s="37">
        <v>521</v>
      </c>
      <c r="C493" s="37">
        <v>489</v>
      </c>
      <c r="D493" s="37" t="s">
        <v>18</v>
      </c>
      <c r="E493" s="38" t="s">
        <v>192</v>
      </c>
      <c r="F493" s="38" t="s">
        <v>192</v>
      </c>
      <c r="G493" s="38" t="s">
        <v>126</v>
      </c>
      <c r="H493" s="38" t="s">
        <v>126</v>
      </c>
      <c r="I493" s="39">
        <v>2987</v>
      </c>
      <c r="J493" s="39">
        <v>2987</v>
      </c>
      <c r="K493" s="39">
        <v>2987</v>
      </c>
      <c r="L493" s="39"/>
      <c r="M493" s="38" t="s">
        <v>257</v>
      </c>
      <c r="N493" s="47" t="s">
        <v>6</v>
      </c>
      <c r="O493" s="38" t="s">
        <v>193</v>
      </c>
      <c r="P493" s="46" t="s">
        <v>194</v>
      </c>
      <c r="Q493" s="43"/>
      <c r="R493" s="43"/>
      <c r="S493" s="38"/>
      <c r="T493" s="44"/>
      <c r="U493" s="43"/>
    </row>
    <row r="494" spans="1:21" ht="30" customHeight="1">
      <c r="A494" s="37">
        <v>334</v>
      </c>
      <c r="B494" s="37">
        <v>316</v>
      </c>
      <c r="C494" s="37">
        <v>490</v>
      </c>
      <c r="D494" s="37" t="s">
        <v>18</v>
      </c>
      <c r="E494" s="38" t="s">
        <v>195</v>
      </c>
      <c r="F494" s="38" t="s">
        <v>195</v>
      </c>
      <c r="G494" s="38" t="s">
        <v>5</v>
      </c>
      <c r="H494" s="38" t="s">
        <v>5</v>
      </c>
      <c r="I494" s="39">
        <v>3408</v>
      </c>
      <c r="J494" s="39">
        <v>3408</v>
      </c>
      <c r="K494" s="39">
        <v>3408</v>
      </c>
      <c r="L494" s="39"/>
      <c r="M494" s="38" t="s">
        <v>257</v>
      </c>
      <c r="N494" s="47" t="s">
        <v>6</v>
      </c>
      <c r="O494" s="38" t="s">
        <v>196</v>
      </c>
      <c r="P494" s="44" t="s">
        <v>1655</v>
      </c>
      <c r="Q494" s="43"/>
      <c r="R494" s="43"/>
      <c r="S494" s="38"/>
      <c r="T494" s="44"/>
      <c r="U494" s="43"/>
    </row>
    <row r="495" spans="1:21" ht="30" customHeight="1">
      <c r="A495" s="37" t="s">
        <v>1656</v>
      </c>
      <c r="B495" s="37">
        <v>192</v>
      </c>
      <c r="C495" s="37">
        <v>491</v>
      </c>
      <c r="D495" s="37" t="s">
        <v>18</v>
      </c>
      <c r="E495" s="38" t="s">
        <v>1657</v>
      </c>
      <c r="F495" s="38" t="s">
        <v>1657</v>
      </c>
      <c r="G495" s="38" t="s">
        <v>126</v>
      </c>
      <c r="H495" s="38" t="s">
        <v>126</v>
      </c>
      <c r="I495" s="39">
        <v>7897.9</v>
      </c>
      <c r="J495" s="39">
        <v>7897.9</v>
      </c>
      <c r="K495" s="39">
        <v>7897.9</v>
      </c>
      <c r="L495" s="39"/>
      <c r="M495" s="38" t="s">
        <v>257</v>
      </c>
      <c r="N495" s="68" t="s">
        <v>1658</v>
      </c>
      <c r="O495" s="66" t="s">
        <v>1659</v>
      </c>
      <c r="P495" s="71" t="s">
        <v>1660</v>
      </c>
      <c r="Q495" s="67"/>
      <c r="R495" s="67"/>
      <c r="S495" s="68" t="s">
        <v>462</v>
      </c>
      <c r="T495" s="69" t="s">
        <v>590</v>
      </c>
      <c r="U495" s="70" t="s">
        <v>641</v>
      </c>
    </row>
    <row r="496" spans="1:21" ht="30" customHeight="1">
      <c r="A496" s="37" t="s">
        <v>1661</v>
      </c>
      <c r="B496" s="37"/>
      <c r="C496" s="37">
        <v>492</v>
      </c>
      <c r="D496" s="37" t="s">
        <v>18</v>
      </c>
      <c r="E496" s="38" t="s">
        <v>1657</v>
      </c>
      <c r="F496" s="38" t="s">
        <v>1657</v>
      </c>
      <c r="G496" s="38" t="s">
        <v>126</v>
      </c>
      <c r="H496" s="38" t="s">
        <v>126</v>
      </c>
      <c r="I496" s="39">
        <v>7897.9</v>
      </c>
      <c r="J496" s="39">
        <v>7897.9</v>
      </c>
      <c r="K496" s="39">
        <v>7897.9</v>
      </c>
      <c r="L496" s="39"/>
      <c r="M496" s="38" t="s">
        <v>257</v>
      </c>
      <c r="N496" s="47" t="s">
        <v>1662</v>
      </c>
      <c r="O496" s="41" t="s">
        <v>1663</v>
      </c>
      <c r="P496" s="59" t="s">
        <v>1664</v>
      </c>
      <c r="Q496" s="43"/>
      <c r="R496" s="43"/>
      <c r="S496" s="47"/>
      <c r="T496" s="48"/>
      <c r="U496" s="47"/>
    </row>
    <row r="497" spans="1:21" ht="30" customHeight="1">
      <c r="A497" s="37" t="s">
        <v>1665</v>
      </c>
      <c r="B497" s="37"/>
      <c r="C497" s="37">
        <v>493</v>
      </c>
      <c r="D497" s="37" t="s">
        <v>18</v>
      </c>
      <c r="E497" s="38" t="s">
        <v>1657</v>
      </c>
      <c r="F497" s="38" t="s">
        <v>1657</v>
      </c>
      <c r="G497" s="38" t="s">
        <v>126</v>
      </c>
      <c r="H497" s="38" t="s">
        <v>126</v>
      </c>
      <c r="I497" s="39">
        <v>7897.9</v>
      </c>
      <c r="J497" s="39">
        <v>7897.9</v>
      </c>
      <c r="K497" s="39">
        <v>7897.9</v>
      </c>
      <c r="L497" s="39"/>
      <c r="M497" s="38" t="s">
        <v>257</v>
      </c>
      <c r="N497" s="47" t="s">
        <v>1662</v>
      </c>
      <c r="O497" s="41" t="s">
        <v>1666</v>
      </c>
      <c r="P497" s="59" t="s">
        <v>1667</v>
      </c>
      <c r="Q497" s="43"/>
      <c r="R497" s="43"/>
      <c r="S497" s="47"/>
      <c r="T497" s="48"/>
      <c r="U497" s="47"/>
    </row>
    <row r="498" spans="1:21" ht="30" customHeight="1">
      <c r="A498" s="37" t="s">
        <v>1668</v>
      </c>
      <c r="B498" s="37"/>
      <c r="C498" s="37">
        <v>494</v>
      </c>
      <c r="D498" s="37" t="s">
        <v>18</v>
      </c>
      <c r="E498" s="38" t="s">
        <v>1657</v>
      </c>
      <c r="F498" s="38" t="s">
        <v>1657</v>
      </c>
      <c r="G498" s="38" t="s">
        <v>126</v>
      </c>
      <c r="H498" s="38" t="s">
        <v>126</v>
      </c>
      <c r="I498" s="39">
        <v>7897.9</v>
      </c>
      <c r="J498" s="39">
        <v>7897.9</v>
      </c>
      <c r="K498" s="39">
        <v>7897.9</v>
      </c>
      <c r="L498" s="39"/>
      <c r="M498" s="38" t="s">
        <v>257</v>
      </c>
      <c r="N498" s="47" t="s">
        <v>1669</v>
      </c>
      <c r="O498" s="41" t="s">
        <v>1670</v>
      </c>
      <c r="P498" s="59" t="s">
        <v>1664</v>
      </c>
      <c r="Q498" s="43"/>
      <c r="R498" s="43"/>
      <c r="S498" s="47"/>
      <c r="T498" s="48"/>
      <c r="U498" s="47"/>
    </row>
    <row r="499" spans="1:21" ht="30" customHeight="1">
      <c r="A499" s="37" t="s">
        <v>1671</v>
      </c>
      <c r="B499" s="37"/>
      <c r="C499" s="37">
        <v>495</v>
      </c>
      <c r="D499" s="37" t="s">
        <v>18</v>
      </c>
      <c r="E499" s="38" t="s">
        <v>1657</v>
      </c>
      <c r="F499" s="38" t="s">
        <v>1657</v>
      </c>
      <c r="G499" s="38" t="s">
        <v>126</v>
      </c>
      <c r="H499" s="38" t="s">
        <v>126</v>
      </c>
      <c r="I499" s="39">
        <v>7897.9</v>
      </c>
      <c r="J499" s="39">
        <v>7897.9</v>
      </c>
      <c r="K499" s="39">
        <v>7897.9</v>
      </c>
      <c r="L499" s="39"/>
      <c r="M499" s="38" t="s">
        <v>257</v>
      </c>
      <c r="N499" s="47" t="s">
        <v>1669</v>
      </c>
      <c r="O499" s="41" t="s">
        <v>1672</v>
      </c>
      <c r="P499" s="59" t="s">
        <v>1667</v>
      </c>
      <c r="Q499" s="43"/>
      <c r="R499" s="43"/>
      <c r="S499" s="47"/>
      <c r="T499" s="48"/>
      <c r="U499" s="47"/>
    </row>
    <row r="500" spans="1:21" ht="30" customHeight="1">
      <c r="A500" s="37" t="s">
        <v>1673</v>
      </c>
      <c r="B500" s="37"/>
      <c r="C500" s="37">
        <v>496</v>
      </c>
      <c r="D500" s="37" t="s">
        <v>18</v>
      </c>
      <c r="E500" s="38" t="s">
        <v>1657</v>
      </c>
      <c r="F500" s="38" t="s">
        <v>1657</v>
      </c>
      <c r="G500" s="38" t="s">
        <v>126</v>
      </c>
      <c r="H500" s="38" t="s">
        <v>126</v>
      </c>
      <c r="I500" s="39">
        <v>7897.9</v>
      </c>
      <c r="J500" s="39">
        <v>7897.9</v>
      </c>
      <c r="K500" s="39">
        <v>7897.9</v>
      </c>
      <c r="L500" s="39"/>
      <c r="M500" s="38" t="s">
        <v>257</v>
      </c>
      <c r="N500" s="47" t="s">
        <v>1674</v>
      </c>
      <c r="O500" s="41" t="s">
        <v>1675</v>
      </c>
      <c r="P500" s="59" t="s">
        <v>1660</v>
      </c>
      <c r="Q500" s="43"/>
      <c r="R500" s="43"/>
      <c r="S500" s="47"/>
      <c r="T500" s="48"/>
      <c r="U500" s="47"/>
    </row>
    <row r="501" spans="1:21" ht="30" customHeight="1">
      <c r="A501" s="37">
        <v>336</v>
      </c>
      <c r="B501" s="37">
        <v>213</v>
      </c>
      <c r="C501" s="37">
        <v>497</v>
      </c>
      <c r="D501" s="37" t="s">
        <v>18</v>
      </c>
      <c r="E501" s="38" t="s">
        <v>197</v>
      </c>
      <c r="F501" s="38" t="s">
        <v>197</v>
      </c>
      <c r="G501" s="38" t="s">
        <v>5</v>
      </c>
      <c r="H501" s="38" t="s">
        <v>5</v>
      </c>
      <c r="I501" s="39">
        <v>661.8</v>
      </c>
      <c r="J501" s="39">
        <v>661.8</v>
      </c>
      <c r="K501" s="39">
        <v>661.8</v>
      </c>
      <c r="L501" s="39"/>
      <c r="M501" s="38" t="s">
        <v>257</v>
      </c>
      <c r="N501" s="47" t="s">
        <v>6</v>
      </c>
      <c r="O501" s="38" t="s">
        <v>198</v>
      </c>
      <c r="P501" s="45" t="s">
        <v>199</v>
      </c>
      <c r="Q501" s="43"/>
      <c r="R501" s="43"/>
      <c r="S501" s="47" t="s">
        <v>1676</v>
      </c>
      <c r="T501" s="48" t="s">
        <v>1677</v>
      </c>
      <c r="U501" s="47" t="s">
        <v>142</v>
      </c>
    </row>
    <row r="502" spans="1:21" ht="30" customHeight="1">
      <c r="A502" s="37">
        <v>337</v>
      </c>
      <c r="B502" s="37">
        <v>130</v>
      </c>
      <c r="C502" s="37">
        <v>498</v>
      </c>
      <c r="D502" s="37" t="s">
        <v>18</v>
      </c>
      <c r="E502" s="38" t="s">
        <v>1678</v>
      </c>
      <c r="F502" s="38" t="s">
        <v>1678</v>
      </c>
      <c r="G502" s="38" t="s">
        <v>5</v>
      </c>
      <c r="H502" s="38" t="s">
        <v>5</v>
      </c>
      <c r="I502" s="39">
        <v>2270</v>
      </c>
      <c r="J502" s="39">
        <v>2270</v>
      </c>
      <c r="K502" s="39">
        <v>2270</v>
      </c>
      <c r="L502" s="39"/>
      <c r="M502" s="38" t="s">
        <v>257</v>
      </c>
      <c r="N502" s="47" t="s">
        <v>6</v>
      </c>
      <c r="O502" s="38" t="s">
        <v>1679</v>
      </c>
      <c r="P502" s="45" t="s">
        <v>1680</v>
      </c>
      <c r="Q502" s="43"/>
      <c r="R502" s="43"/>
      <c r="S502" s="47" t="s">
        <v>1681</v>
      </c>
      <c r="T502" s="48" t="s">
        <v>1682</v>
      </c>
      <c r="U502" s="49" t="s">
        <v>641</v>
      </c>
    </row>
    <row r="503" spans="1:21" ht="30" customHeight="1">
      <c r="A503" s="37">
        <v>338</v>
      </c>
      <c r="B503" s="37">
        <v>358</v>
      </c>
      <c r="C503" s="37">
        <v>499</v>
      </c>
      <c r="D503" s="37" t="s">
        <v>18</v>
      </c>
      <c r="E503" s="38" t="s">
        <v>200</v>
      </c>
      <c r="F503" s="38" t="s">
        <v>200</v>
      </c>
      <c r="G503" s="38" t="s">
        <v>5</v>
      </c>
      <c r="H503" s="38" t="s">
        <v>5</v>
      </c>
      <c r="I503" s="39">
        <v>2341.1999999999998</v>
      </c>
      <c r="J503" s="39">
        <v>2341.1999999999998</v>
      </c>
      <c r="K503" s="39">
        <v>2341.1999999999998</v>
      </c>
      <c r="L503" s="39"/>
      <c r="M503" s="38" t="s">
        <v>257</v>
      </c>
      <c r="N503" s="47" t="s">
        <v>6</v>
      </c>
      <c r="O503" s="38" t="s">
        <v>201</v>
      </c>
      <c r="P503" s="45" t="s">
        <v>1683</v>
      </c>
      <c r="Q503" s="43"/>
      <c r="R503" s="43"/>
      <c r="S503" s="47" t="s">
        <v>1097</v>
      </c>
      <c r="T503" s="48" t="s">
        <v>1684</v>
      </c>
      <c r="U503" s="47" t="s">
        <v>274</v>
      </c>
    </row>
    <row r="504" spans="1:21" ht="30" customHeight="1">
      <c r="A504" s="37">
        <v>339</v>
      </c>
      <c r="B504" s="37">
        <v>264</v>
      </c>
      <c r="C504" s="37">
        <v>500</v>
      </c>
      <c r="D504" s="37" t="s">
        <v>18</v>
      </c>
      <c r="E504" s="38" t="s">
        <v>202</v>
      </c>
      <c r="F504" s="38" t="s">
        <v>202</v>
      </c>
      <c r="G504" s="38" t="s">
        <v>22</v>
      </c>
      <c r="H504" s="38" t="s">
        <v>22</v>
      </c>
      <c r="I504" s="39">
        <v>660</v>
      </c>
      <c r="J504" s="39">
        <v>660</v>
      </c>
      <c r="K504" s="39">
        <v>660</v>
      </c>
      <c r="L504" s="39"/>
      <c r="M504" s="38" t="s">
        <v>257</v>
      </c>
      <c r="N504" s="47" t="s">
        <v>6</v>
      </c>
      <c r="O504" s="38" t="s">
        <v>203</v>
      </c>
      <c r="P504" s="44" t="s">
        <v>204</v>
      </c>
      <c r="Q504" s="43"/>
      <c r="R504" s="43"/>
      <c r="S504" s="47" t="s">
        <v>462</v>
      </c>
      <c r="T504" s="48" t="s">
        <v>590</v>
      </c>
      <c r="U504" s="49" t="s">
        <v>641</v>
      </c>
    </row>
    <row r="505" spans="1:21" ht="30" customHeight="1">
      <c r="A505" s="37">
        <v>340</v>
      </c>
      <c r="B505" s="37">
        <v>278</v>
      </c>
      <c r="C505" s="37">
        <v>501</v>
      </c>
      <c r="D505" s="37" t="s">
        <v>18</v>
      </c>
      <c r="E505" s="38" t="s">
        <v>1685</v>
      </c>
      <c r="F505" s="38" t="s">
        <v>1685</v>
      </c>
      <c r="G505" s="38" t="s">
        <v>22</v>
      </c>
      <c r="H505" s="38" t="s">
        <v>22</v>
      </c>
      <c r="I505" s="39">
        <v>660</v>
      </c>
      <c r="J505" s="39">
        <v>660</v>
      </c>
      <c r="K505" s="39">
        <v>660</v>
      </c>
      <c r="L505" s="39"/>
      <c r="M505" s="38" t="s">
        <v>257</v>
      </c>
      <c r="N505" s="47" t="s">
        <v>6</v>
      </c>
      <c r="O505" s="38" t="s">
        <v>1686</v>
      </c>
      <c r="P505" s="44" t="s">
        <v>1687</v>
      </c>
      <c r="Q505" s="43"/>
      <c r="R505" s="43"/>
      <c r="S505" s="47" t="s">
        <v>462</v>
      </c>
      <c r="T505" s="48" t="s">
        <v>590</v>
      </c>
      <c r="U505" s="49" t="s">
        <v>11</v>
      </c>
    </row>
    <row r="506" spans="1:21" ht="30" customHeight="1">
      <c r="A506" s="37">
        <v>341</v>
      </c>
      <c r="B506" s="37">
        <v>266</v>
      </c>
      <c r="C506" s="37">
        <v>502</v>
      </c>
      <c r="D506" s="37" t="s">
        <v>18</v>
      </c>
      <c r="E506" s="38" t="s">
        <v>205</v>
      </c>
      <c r="F506" s="38" t="s">
        <v>205</v>
      </c>
      <c r="G506" s="38" t="s">
        <v>126</v>
      </c>
      <c r="H506" s="38" t="s">
        <v>126</v>
      </c>
      <c r="I506" s="39">
        <v>2305.5</v>
      </c>
      <c r="J506" s="39">
        <v>2305.5</v>
      </c>
      <c r="K506" s="39">
        <v>2305.5</v>
      </c>
      <c r="L506" s="39"/>
      <c r="M506" s="38" t="s">
        <v>257</v>
      </c>
      <c r="N506" s="47" t="s">
        <v>6</v>
      </c>
      <c r="O506" s="38" t="s">
        <v>203</v>
      </c>
      <c r="P506" s="44" t="s">
        <v>204</v>
      </c>
      <c r="Q506" s="43"/>
      <c r="R506" s="43"/>
      <c r="S506" s="47" t="s">
        <v>462</v>
      </c>
      <c r="T506" s="48" t="s">
        <v>590</v>
      </c>
      <c r="U506" s="49" t="s">
        <v>11</v>
      </c>
    </row>
    <row r="507" spans="1:21" ht="30" customHeight="1">
      <c r="A507" s="37">
        <v>342</v>
      </c>
      <c r="B507" s="37">
        <v>423</v>
      </c>
      <c r="C507" s="37">
        <v>503</v>
      </c>
      <c r="D507" s="37" t="s">
        <v>18</v>
      </c>
      <c r="E507" s="38" t="s">
        <v>206</v>
      </c>
      <c r="F507" s="38" t="s">
        <v>206</v>
      </c>
      <c r="G507" s="38" t="s">
        <v>126</v>
      </c>
      <c r="H507" s="38" t="s">
        <v>126</v>
      </c>
      <c r="I507" s="39">
        <v>3438.7</v>
      </c>
      <c r="J507" s="39">
        <v>3438.7</v>
      </c>
      <c r="K507" s="39">
        <v>3438.7</v>
      </c>
      <c r="L507" s="39"/>
      <c r="M507" s="38" t="s">
        <v>257</v>
      </c>
      <c r="N507" s="47" t="s">
        <v>6</v>
      </c>
      <c r="O507" s="38" t="s">
        <v>207</v>
      </c>
      <c r="P507" s="44" t="s">
        <v>208</v>
      </c>
      <c r="Q507" s="43"/>
      <c r="R507" s="43"/>
      <c r="S507" s="38"/>
      <c r="T507" s="44"/>
      <c r="U507" s="43"/>
    </row>
    <row r="508" spans="1:21" ht="30" customHeight="1">
      <c r="A508" s="37">
        <v>343</v>
      </c>
      <c r="B508" s="37">
        <v>280</v>
      </c>
      <c r="C508" s="37">
        <v>504</v>
      </c>
      <c r="D508" s="37" t="s">
        <v>18</v>
      </c>
      <c r="E508" s="38" t="s">
        <v>209</v>
      </c>
      <c r="F508" s="38" t="s">
        <v>209</v>
      </c>
      <c r="G508" s="38" t="s">
        <v>29</v>
      </c>
      <c r="H508" s="38" t="s">
        <v>29</v>
      </c>
      <c r="I508" s="39">
        <v>1700</v>
      </c>
      <c r="J508" s="39">
        <v>1700</v>
      </c>
      <c r="K508" s="39">
        <v>1700</v>
      </c>
      <c r="L508" s="39"/>
      <c r="M508" s="38" t="s">
        <v>257</v>
      </c>
      <c r="N508" s="47" t="s">
        <v>6</v>
      </c>
      <c r="O508" s="38" t="s">
        <v>210</v>
      </c>
      <c r="P508" s="44" t="s">
        <v>211</v>
      </c>
      <c r="Q508" s="43"/>
      <c r="R508" s="43"/>
      <c r="S508" s="38"/>
      <c r="T508" s="44"/>
      <c r="U508" s="43"/>
    </row>
    <row r="509" spans="1:21" ht="30" customHeight="1">
      <c r="A509" s="37">
        <v>344</v>
      </c>
      <c r="B509" s="37">
        <v>281</v>
      </c>
      <c r="C509" s="37">
        <v>505</v>
      </c>
      <c r="D509" s="37" t="s">
        <v>18</v>
      </c>
      <c r="E509" s="38" t="s">
        <v>212</v>
      </c>
      <c r="F509" s="38" t="s">
        <v>212</v>
      </c>
      <c r="G509" s="38" t="s">
        <v>213</v>
      </c>
      <c r="H509" s="38" t="s">
        <v>213</v>
      </c>
      <c r="I509" s="39">
        <v>1910.1</v>
      </c>
      <c r="J509" s="39">
        <v>1910.1</v>
      </c>
      <c r="K509" s="39">
        <v>1910.1</v>
      </c>
      <c r="L509" s="39"/>
      <c r="M509" s="38" t="s">
        <v>257</v>
      </c>
      <c r="N509" s="47" t="s">
        <v>6</v>
      </c>
      <c r="O509" s="38" t="s">
        <v>210</v>
      </c>
      <c r="P509" s="44" t="s">
        <v>211</v>
      </c>
      <c r="Q509" s="43"/>
      <c r="R509" s="43"/>
      <c r="S509" s="38"/>
      <c r="T509" s="44"/>
      <c r="U509" s="43"/>
    </row>
    <row r="510" spans="1:21" ht="30" customHeight="1">
      <c r="A510" s="37">
        <v>345</v>
      </c>
      <c r="B510" s="37">
        <v>332</v>
      </c>
      <c r="C510" s="37">
        <v>506</v>
      </c>
      <c r="D510" s="37" t="s">
        <v>18</v>
      </c>
      <c r="E510" s="38" t="s">
        <v>214</v>
      </c>
      <c r="F510" s="38" t="s">
        <v>214</v>
      </c>
      <c r="G510" s="38" t="s">
        <v>29</v>
      </c>
      <c r="H510" s="38" t="s">
        <v>29</v>
      </c>
      <c r="I510" s="39">
        <v>2998</v>
      </c>
      <c r="J510" s="39">
        <v>2998</v>
      </c>
      <c r="K510" s="39">
        <v>2998</v>
      </c>
      <c r="L510" s="39"/>
      <c r="M510" s="38" t="s">
        <v>257</v>
      </c>
      <c r="N510" s="47" t="s">
        <v>6</v>
      </c>
      <c r="O510" s="38" t="s">
        <v>215</v>
      </c>
      <c r="P510" s="44" t="s">
        <v>1688</v>
      </c>
      <c r="Q510" s="43"/>
      <c r="R510" s="43"/>
      <c r="S510" s="38"/>
      <c r="T510" s="44"/>
      <c r="U510" s="43"/>
    </row>
    <row r="511" spans="1:21" ht="30" customHeight="1">
      <c r="A511" s="37">
        <v>346</v>
      </c>
      <c r="B511" s="37">
        <v>333</v>
      </c>
      <c r="C511" s="37">
        <v>507</v>
      </c>
      <c r="D511" s="37" t="s">
        <v>18</v>
      </c>
      <c r="E511" s="38" t="s">
        <v>216</v>
      </c>
      <c r="F511" s="38" t="s">
        <v>216</v>
      </c>
      <c r="G511" s="38" t="s">
        <v>22</v>
      </c>
      <c r="H511" s="38" t="s">
        <v>22</v>
      </c>
      <c r="I511" s="39">
        <v>660</v>
      </c>
      <c r="J511" s="39">
        <v>660</v>
      </c>
      <c r="K511" s="39">
        <v>660</v>
      </c>
      <c r="L511" s="39"/>
      <c r="M511" s="38" t="s">
        <v>257</v>
      </c>
      <c r="N511" s="47" t="s">
        <v>6</v>
      </c>
      <c r="O511" s="38" t="s">
        <v>215</v>
      </c>
      <c r="P511" s="44" t="s">
        <v>1688</v>
      </c>
      <c r="Q511" s="43"/>
      <c r="R511" s="43"/>
      <c r="S511" s="38"/>
      <c r="T511" s="44"/>
      <c r="U511" s="43"/>
    </row>
    <row r="512" spans="1:21" ht="30" customHeight="1">
      <c r="A512" s="37">
        <v>347</v>
      </c>
      <c r="B512" s="37">
        <v>334</v>
      </c>
      <c r="C512" s="37">
        <v>508</v>
      </c>
      <c r="D512" s="37" t="s">
        <v>18</v>
      </c>
      <c r="E512" s="38" t="s">
        <v>217</v>
      </c>
      <c r="F512" s="38" t="s">
        <v>217</v>
      </c>
      <c r="G512" s="38" t="s">
        <v>126</v>
      </c>
      <c r="H512" s="38" t="s">
        <v>126</v>
      </c>
      <c r="I512" s="39">
        <v>4365.1000000000004</v>
      </c>
      <c r="J512" s="39">
        <v>4365.1000000000004</v>
      </c>
      <c r="K512" s="39">
        <v>4365.1000000000004</v>
      </c>
      <c r="L512" s="39"/>
      <c r="M512" s="38" t="s">
        <v>257</v>
      </c>
      <c r="N512" s="47" t="s">
        <v>6</v>
      </c>
      <c r="O512" s="38" t="s">
        <v>215</v>
      </c>
      <c r="P512" s="44" t="s">
        <v>1688</v>
      </c>
      <c r="Q512" s="43"/>
      <c r="R512" s="43"/>
      <c r="S512" s="38"/>
      <c r="T512" s="44"/>
      <c r="U512" s="43"/>
    </row>
    <row r="513" spans="1:21" ht="30" customHeight="1">
      <c r="A513" s="37">
        <v>348</v>
      </c>
      <c r="B513" s="37">
        <v>377</v>
      </c>
      <c r="C513" s="37">
        <v>509</v>
      </c>
      <c r="D513" s="37" t="s">
        <v>18</v>
      </c>
      <c r="E513" s="38" t="s">
        <v>1689</v>
      </c>
      <c r="F513" s="38" t="s">
        <v>1689</v>
      </c>
      <c r="G513" s="38" t="s">
        <v>5</v>
      </c>
      <c r="H513" s="38" t="s">
        <v>5</v>
      </c>
      <c r="I513" s="39">
        <v>6854.7</v>
      </c>
      <c r="J513" s="39">
        <v>6854.7</v>
      </c>
      <c r="K513" s="39">
        <v>6854.7</v>
      </c>
      <c r="L513" s="39"/>
      <c r="M513" s="38" t="s">
        <v>257</v>
      </c>
      <c r="N513" s="47" t="s">
        <v>6</v>
      </c>
      <c r="O513" s="38" t="s">
        <v>1355</v>
      </c>
      <c r="P513" s="46" t="s">
        <v>1356</v>
      </c>
      <c r="Q513" s="43"/>
      <c r="R513" s="43"/>
      <c r="S513" s="38"/>
      <c r="T513" s="44"/>
      <c r="U513" s="43"/>
    </row>
    <row r="514" spans="1:21" ht="30" customHeight="1">
      <c r="A514" s="37">
        <v>349</v>
      </c>
      <c r="B514" s="37">
        <v>378</v>
      </c>
      <c r="C514" s="37">
        <v>510</v>
      </c>
      <c r="D514" s="37" t="s">
        <v>18</v>
      </c>
      <c r="E514" s="38">
        <v>1230</v>
      </c>
      <c r="F514" s="38" t="s">
        <v>1690</v>
      </c>
      <c r="G514" s="38" t="s">
        <v>5</v>
      </c>
      <c r="H514" s="38" t="s">
        <v>5</v>
      </c>
      <c r="I514" s="39">
        <v>7978.4</v>
      </c>
      <c r="J514" s="39">
        <v>7978.4</v>
      </c>
      <c r="K514" s="39">
        <v>7978.4</v>
      </c>
      <c r="L514" s="39"/>
      <c r="M514" s="38" t="s">
        <v>257</v>
      </c>
      <c r="N514" s="47" t="s">
        <v>1691</v>
      </c>
      <c r="O514" s="38" t="s">
        <v>1444</v>
      </c>
      <c r="P514" s="46" t="s">
        <v>1356</v>
      </c>
      <c r="Q514" s="43"/>
      <c r="R514" s="43"/>
      <c r="S514" s="38"/>
      <c r="T514" s="44"/>
      <c r="U514" s="43"/>
    </row>
    <row r="515" spans="1:21" ht="30" customHeight="1">
      <c r="A515" s="37">
        <v>349</v>
      </c>
      <c r="B515" s="37"/>
      <c r="C515" s="37">
        <v>511</v>
      </c>
      <c r="D515" s="37" t="s">
        <v>18</v>
      </c>
      <c r="E515" s="38">
        <v>1230</v>
      </c>
      <c r="F515" s="38" t="s">
        <v>1690</v>
      </c>
      <c r="G515" s="38" t="s">
        <v>5</v>
      </c>
      <c r="H515" s="38" t="s">
        <v>5</v>
      </c>
      <c r="I515" s="39">
        <v>7978.4</v>
      </c>
      <c r="J515" s="39">
        <v>7978.4</v>
      </c>
      <c r="K515" s="39">
        <v>7978.4</v>
      </c>
      <c r="L515" s="39"/>
      <c r="M515" s="38" t="s">
        <v>257</v>
      </c>
      <c r="N515" s="47" t="s">
        <v>159</v>
      </c>
      <c r="O515" s="38" t="s">
        <v>1692</v>
      </c>
      <c r="P515" s="46" t="s">
        <v>1693</v>
      </c>
      <c r="Q515" s="43"/>
      <c r="R515" s="43"/>
      <c r="S515" s="38"/>
      <c r="T515" s="44"/>
      <c r="U515" s="43"/>
    </row>
    <row r="516" spans="1:21" ht="30" customHeight="1">
      <c r="A516" s="37">
        <v>349</v>
      </c>
      <c r="B516" s="37"/>
      <c r="C516" s="37">
        <v>512</v>
      </c>
      <c r="D516" s="37" t="s">
        <v>18</v>
      </c>
      <c r="E516" s="38">
        <v>1230</v>
      </c>
      <c r="F516" s="38" t="s">
        <v>1690</v>
      </c>
      <c r="G516" s="38" t="s">
        <v>5</v>
      </c>
      <c r="H516" s="38" t="s">
        <v>5</v>
      </c>
      <c r="I516" s="39">
        <v>7978.4</v>
      </c>
      <c r="J516" s="39">
        <v>7978.4</v>
      </c>
      <c r="K516" s="39">
        <v>7978.4</v>
      </c>
      <c r="L516" s="39"/>
      <c r="M516" s="38" t="s">
        <v>257</v>
      </c>
      <c r="N516" s="47" t="s">
        <v>159</v>
      </c>
      <c r="O516" s="38" t="s">
        <v>1694</v>
      </c>
      <c r="P516" s="59" t="s">
        <v>1695</v>
      </c>
      <c r="Q516" s="43"/>
      <c r="R516" s="43"/>
      <c r="S516" s="38"/>
      <c r="T516" s="44"/>
      <c r="U516" s="43"/>
    </row>
    <row r="517" spans="1:21" s="72" customFormat="1" ht="30" customHeight="1">
      <c r="A517" s="37">
        <v>350</v>
      </c>
      <c r="B517" s="37">
        <v>359</v>
      </c>
      <c r="C517" s="37">
        <v>513</v>
      </c>
      <c r="D517" s="37" t="s">
        <v>18</v>
      </c>
      <c r="E517" s="38" t="s">
        <v>218</v>
      </c>
      <c r="F517" s="38" t="s">
        <v>219</v>
      </c>
      <c r="G517" s="38" t="s">
        <v>5</v>
      </c>
      <c r="H517" s="38" t="s">
        <v>5</v>
      </c>
      <c r="I517" s="52">
        <v>2918.1</v>
      </c>
      <c r="J517" s="39">
        <v>2859.7</v>
      </c>
      <c r="K517" s="39">
        <v>2858.9</v>
      </c>
      <c r="L517" s="39">
        <f>I517-K517</f>
        <v>59.199999999999818</v>
      </c>
      <c r="M517" s="38" t="s">
        <v>257</v>
      </c>
      <c r="N517" s="47" t="s">
        <v>6</v>
      </c>
      <c r="O517" s="38" t="s">
        <v>220</v>
      </c>
      <c r="P517" s="46" t="s">
        <v>221</v>
      </c>
      <c r="Q517" s="43"/>
      <c r="R517" s="43"/>
      <c r="S517" s="38"/>
      <c r="T517" s="44"/>
      <c r="U517" s="43"/>
    </row>
    <row r="518" spans="1:21" s="72" customFormat="1" ht="30" customHeight="1">
      <c r="A518" s="37">
        <v>351</v>
      </c>
      <c r="B518" s="37">
        <v>443</v>
      </c>
      <c r="C518" s="37">
        <v>514</v>
      </c>
      <c r="D518" s="37" t="s">
        <v>18</v>
      </c>
      <c r="E518" s="38" t="s">
        <v>1696</v>
      </c>
      <c r="F518" s="38" t="s">
        <v>1697</v>
      </c>
      <c r="G518" s="38" t="s">
        <v>5</v>
      </c>
      <c r="H518" s="38" t="s">
        <v>5</v>
      </c>
      <c r="I518" s="52">
        <v>6043.1</v>
      </c>
      <c r="J518" s="39">
        <v>5766.3</v>
      </c>
      <c r="K518" s="39">
        <v>5764.7</v>
      </c>
      <c r="L518" s="39">
        <f>I518-K518</f>
        <v>278.40000000000055</v>
      </c>
      <c r="M518" s="38" t="s">
        <v>257</v>
      </c>
      <c r="N518" s="47" t="s">
        <v>6</v>
      </c>
      <c r="O518" s="38" t="s">
        <v>1698</v>
      </c>
      <c r="P518" s="59" t="s">
        <v>1699</v>
      </c>
      <c r="Q518" s="43"/>
      <c r="R518" s="43"/>
      <c r="S518" s="38"/>
      <c r="T518" s="44"/>
      <c r="U518" s="43"/>
    </row>
    <row r="519" spans="1:21" ht="30" customHeight="1">
      <c r="A519" s="37">
        <v>352</v>
      </c>
      <c r="B519" s="37">
        <v>62</v>
      </c>
      <c r="C519" s="37">
        <v>515</v>
      </c>
      <c r="D519" s="37" t="s">
        <v>18</v>
      </c>
      <c r="E519" s="38" t="s">
        <v>1700</v>
      </c>
      <c r="F519" s="38" t="s">
        <v>1700</v>
      </c>
      <c r="G519" s="38" t="s">
        <v>5</v>
      </c>
      <c r="H519" s="38" t="s">
        <v>5</v>
      </c>
      <c r="I519" s="39">
        <v>3149.3</v>
      </c>
      <c r="J519" s="39">
        <v>3149.3</v>
      </c>
      <c r="K519" s="39">
        <v>3149.3</v>
      </c>
      <c r="L519" s="39"/>
      <c r="M519" s="38" t="s">
        <v>257</v>
      </c>
      <c r="N519" s="47" t="s">
        <v>6</v>
      </c>
      <c r="O519" s="38" t="s">
        <v>1701</v>
      </c>
      <c r="P519" s="46" t="s">
        <v>1702</v>
      </c>
      <c r="Q519" s="43"/>
      <c r="R519" s="43"/>
      <c r="S519" s="38"/>
      <c r="T519" s="44"/>
      <c r="U519" s="43"/>
    </row>
    <row r="520" spans="1:21" ht="30" customHeight="1">
      <c r="A520" s="37">
        <v>353</v>
      </c>
      <c r="B520" s="37">
        <v>85</v>
      </c>
      <c r="C520" s="37">
        <v>516</v>
      </c>
      <c r="D520" s="37" t="s">
        <v>18</v>
      </c>
      <c r="E520" s="38" t="s">
        <v>1703</v>
      </c>
      <c r="F520" s="38" t="s">
        <v>1703</v>
      </c>
      <c r="G520" s="38" t="s">
        <v>51</v>
      </c>
      <c r="H520" s="38" t="s">
        <v>51</v>
      </c>
      <c r="I520" s="39">
        <v>861.8</v>
      </c>
      <c r="J520" s="39">
        <v>861.8</v>
      </c>
      <c r="K520" s="39">
        <v>861.8</v>
      </c>
      <c r="L520" s="39"/>
      <c r="M520" s="38" t="s">
        <v>257</v>
      </c>
      <c r="N520" s="47" t="s">
        <v>6</v>
      </c>
      <c r="O520" s="38" t="s">
        <v>1453</v>
      </c>
      <c r="P520" s="46" t="s">
        <v>1454</v>
      </c>
      <c r="Q520" s="43"/>
      <c r="R520" s="43"/>
      <c r="S520" s="38"/>
      <c r="T520" s="44"/>
      <c r="U520" s="43"/>
    </row>
    <row r="521" spans="1:21" ht="30" customHeight="1">
      <c r="A521" s="37">
        <v>354</v>
      </c>
      <c r="B521" s="37">
        <v>86</v>
      </c>
      <c r="C521" s="37">
        <v>517</v>
      </c>
      <c r="D521" s="37" t="s">
        <v>18</v>
      </c>
      <c r="E521" s="38" t="s">
        <v>1704</v>
      </c>
      <c r="F521" s="38" t="s">
        <v>1704</v>
      </c>
      <c r="G521" s="38" t="s">
        <v>126</v>
      </c>
      <c r="H521" s="38" t="s">
        <v>126</v>
      </c>
      <c r="I521" s="39">
        <v>5656.7</v>
      </c>
      <c r="J521" s="39">
        <v>5656.7</v>
      </c>
      <c r="K521" s="39">
        <v>5656.7</v>
      </c>
      <c r="L521" s="39"/>
      <c r="M521" s="38" t="s">
        <v>257</v>
      </c>
      <c r="N521" s="47" t="s">
        <v>6</v>
      </c>
      <c r="O521" s="38" t="s">
        <v>1453</v>
      </c>
      <c r="P521" s="46" t="s">
        <v>1454</v>
      </c>
      <c r="Q521" s="43"/>
      <c r="R521" s="43"/>
      <c r="S521" s="38"/>
      <c r="T521" s="44"/>
      <c r="U521" s="43"/>
    </row>
    <row r="522" spans="1:21" ht="30" customHeight="1">
      <c r="A522" s="37">
        <v>355</v>
      </c>
      <c r="B522" s="37">
        <v>12</v>
      </c>
      <c r="C522" s="37">
        <v>518</v>
      </c>
      <c r="D522" s="37" t="s">
        <v>18</v>
      </c>
      <c r="E522" s="38" t="s">
        <v>222</v>
      </c>
      <c r="F522" s="38" t="s">
        <v>222</v>
      </c>
      <c r="G522" s="38" t="s">
        <v>5</v>
      </c>
      <c r="H522" s="38" t="s">
        <v>5</v>
      </c>
      <c r="I522" s="39">
        <v>2402.9</v>
      </c>
      <c r="J522" s="39">
        <v>2402.9</v>
      </c>
      <c r="K522" s="39">
        <v>2402.9</v>
      </c>
      <c r="L522" s="39"/>
      <c r="M522" s="38" t="s">
        <v>257</v>
      </c>
      <c r="N522" s="47" t="s">
        <v>6</v>
      </c>
      <c r="O522" s="38" t="s">
        <v>223</v>
      </c>
      <c r="P522" s="45" t="s">
        <v>224</v>
      </c>
      <c r="Q522" s="43"/>
      <c r="R522" s="43"/>
      <c r="S522" s="38" t="s">
        <v>10</v>
      </c>
      <c r="T522" s="44" t="s">
        <v>1705</v>
      </c>
      <c r="U522" s="73" t="s">
        <v>641</v>
      </c>
    </row>
    <row r="523" spans="1:21" ht="30" customHeight="1">
      <c r="A523" s="37" t="s">
        <v>1706</v>
      </c>
      <c r="B523" s="37">
        <v>212</v>
      </c>
      <c r="C523" s="37">
        <v>519</v>
      </c>
      <c r="D523" s="37" t="s">
        <v>18</v>
      </c>
      <c r="E523" s="38" t="s">
        <v>225</v>
      </c>
      <c r="F523" s="38" t="s">
        <v>225</v>
      </c>
      <c r="G523" s="38" t="s">
        <v>5</v>
      </c>
      <c r="H523" s="38" t="s">
        <v>5</v>
      </c>
      <c r="I523" s="39">
        <v>2278.9</v>
      </c>
      <c r="J523" s="39">
        <v>2278.9</v>
      </c>
      <c r="K523" s="39">
        <v>2278.9</v>
      </c>
      <c r="L523" s="39"/>
      <c r="M523" s="38" t="s">
        <v>257</v>
      </c>
      <c r="N523" s="47" t="s">
        <v>87</v>
      </c>
      <c r="O523" s="38" t="s">
        <v>229</v>
      </c>
      <c r="P523" s="45" t="s">
        <v>230</v>
      </c>
      <c r="Q523" s="43"/>
      <c r="R523" s="43"/>
      <c r="S523" s="47" t="s">
        <v>462</v>
      </c>
      <c r="T523" s="48" t="s">
        <v>1183</v>
      </c>
      <c r="U523" s="47" t="s">
        <v>274</v>
      </c>
    </row>
    <row r="524" spans="1:21" ht="30" customHeight="1">
      <c r="A524" s="37" t="s">
        <v>1707</v>
      </c>
      <c r="B524" s="37"/>
      <c r="C524" s="37">
        <v>520</v>
      </c>
      <c r="D524" s="37" t="s">
        <v>18</v>
      </c>
      <c r="E524" s="38" t="s">
        <v>225</v>
      </c>
      <c r="F524" s="38" t="s">
        <v>225</v>
      </c>
      <c r="G524" s="38" t="s">
        <v>5</v>
      </c>
      <c r="H524" s="38" t="s">
        <v>5</v>
      </c>
      <c r="I524" s="39">
        <v>2278.9</v>
      </c>
      <c r="J524" s="39">
        <v>2278.9</v>
      </c>
      <c r="K524" s="39">
        <v>2278.9</v>
      </c>
      <c r="L524" s="39"/>
      <c r="M524" s="38" t="s">
        <v>257</v>
      </c>
      <c r="N524" s="47" t="s">
        <v>87</v>
      </c>
      <c r="O524" s="38" t="s">
        <v>226</v>
      </c>
      <c r="P524" s="45" t="s">
        <v>227</v>
      </c>
      <c r="Q524" s="43"/>
      <c r="R524" s="43"/>
      <c r="S524" s="47" t="s">
        <v>462</v>
      </c>
      <c r="T524" s="48" t="s">
        <v>1183</v>
      </c>
      <c r="U524" s="47" t="s">
        <v>701</v>
      </c>
    </row>
    <row r="525" spans="1:21" ht="30" customHeight="1">
      <c r="A525" s="37">
        <v>358</v>
      </c>
      <c r="B525" s="37">
        <v>183</v>
      </c>
      <c r="C525" s="37">
        <v>521</v>
      </c>
      <c r="D525" s="37" t="s">
        <v>18</v>
      </c>
      <c r="E525" s="38" t="s">
        <v>1708</v>
      </c>
      <c r="F525" s="38" t="s">
        <v>1708</v>
      </c>
      <c r="G525" s="38" t="s">
        <v>51</v>
      </c>
      <c r="H525" s="38" t="s">
        <v>51</v>
      </c>
      <c r="I525" s="39">
        <v>602.9</v>
      </c>
      <c r="J525" s="39">
        <v>602.9</v>
      </c>
      <c r="K525" s="39">
        <v>602.9</v>
      </c>
      <c r="L525" s="39"/>
      <c r="M525" s="38" t="s">
        <v>257</v>
      </c>
      <c r="N525" s="47" t="s">
        <v>6</v>
      </c>
      <c r="O525" s="38" t="s">
        <v>1709</v>
      </c>
      <c r="P525" s="44" t="s">
        <v>1710</v>
      </c>
      <c r="Q525" s="43"/>
      <c r="R525" s="43"/>
      <c r="S525" s="38"/>
      <c r="T525" s="44"/>
      <c r="U525" s="43"/>
    </row>
    <row r="526" spans="1:21" ht="30" customHeight="1">
      <c r="A526" s="37">
        <v>359</v>
      </c>
      <c r="B526" s="37">
        <v>184</v>
      </c>
      <c r="C526" s="37">
        <v>522</v>
      </c>
      <c r="D526" s="37" t="s">
        <v>18</v>
      </c>
      <c r="E526" s="38" t="s">
        <v>1711</v>
      </c>
      <c r="F526" s="38" t="s">
        <v>1711</v>
      </c>
      <c r="G526" s="38" t="s">
        <v>126</v>
      </c>
      <c r="H526" s="38" t="s">
        <v>126</v>
      </c>
      <c r="I526" s="39">
        <v>1327.3</v>
      </c>
      <c r="J526" s="39">
        <v>1327.3</v>
      </c>
      <c r="K526" s="39">
        <v>1327.3</v>
      </c>
      <c r="L526" s="39"/>
      <c r="M526" s="38" t="s">
        <v>257</v>
      </c>
      <c r="N526" s="47" t="s">
        <v>6</v>
      </c>
      <c r="O526" s="38" t="s">
        <v>1709</v>
      </c>
      <c r="P526" s="44" t="s">
        <v>1710</v>
      </c>
      <c r="Q526" s="43"/>
      <c r="R526" s="43"/>
      <c r="S526" s="38"/>
      <c r="T526" s="44"/>
      <c r="U526" s="43"/>
    </row>
    <row r="527" spans="1:21" ht="30" customHeight="1">
      <c r="A527" s="37">
        <v>360</v>
      </c>
      <c r="B527" s="37">
        <v>15</v>
      </c>
      <c r="C527" s="37">
        <v>523</v>
      </c>
      <c r="D527" s="37" t="s">
        <v>18</v>
      </c>
      <c r="E527" s="38" t="s">
        <v>1712</v>
      </c>
      <c r="F527" s="38" t="s">
        <v>1712</v>
      </c>
      <c r="G527" s="38" t="s">
        <v>31</v>
      </c>
      <c r="H527" s="38" t="s">
        <v>31</v>
      </c>
      <c r="I527" s="39">
        <v>5615.1</v>
      </c>
      <c r="J527" s="39">
        <v>5615.1</v>
      </c>
      <c r="K527" s="39">
        <v>5615.1</v>
      </c>
      <c r="L527" s="39"/>
      <c r="M527" s="38" t="s">
        <v>257</v>
      </c>
      <c r="N527" s="47" t="s">
        <v>6</v>
      </c>
      <c r="O527" s="38" t="s">
        <v>1713</v>
      </c>
      <c r="P527" s="44"/>
      <c r="Q527" s="43"/>
      <c r="R527" s="43"/>
      <c r="S527" s="38"/>
      <c r="T527" s="44"/>
      <c r="U527" s="43"/>
    </row>
    <row r="528" spans="1:21" s="72" customFormat="1" ht="30" customHeight="1">
      <c r="A528" s="37">
        <v>361</v>
      </c>
      <c r="B528" s="37">
        <v>16</v>
      </c>
      <c r="C528" s="37">
        <v>524</v>
      </c>
      <c r="D528" s="37" t="s">
        <v>18</v>
      </c>
      <c r="E528" s="38" t="s">
        <v>1714</v>
      </c>
      <c r="F528" s="38" t="s">
        <v>1715</v>
      </c>
      <c r="G528" s="38" t="s">
        <v>31</v>
      </c>
      <c r="H528" s="38" t="s">
        <v>31</v>
      </c>
      <c r="I528" s="52">
        <v>3953.4</v>
      </c>
      <c r="J528" s="39">
        <v>577.30000000000007</v>
      </c>
      <c r="K528" s="39">
        <v>577</v>
      </c>
      <c r="L528" s="39">
        <f>I528-K528</f>
        <v>3376.4</v>
      </c>
      <c r="M528" s="38" t="s">
        <v>257</v>
      </c>
      <c r="N528" s="47" t="s">
        <v>6</v>
      </c>
      <c r="O528" s="38" t="s">
        <v>1716</v>
      </c>
      <c r="P528" s="44"/>
      <c r="Q528" s="43"/>
      <c r="R528" s="43"/>
      <c r="S528" s="38"/>
      <c r="T528" s="44"/>
      <c r="U528" s="43"/>
    </row>
    <row r="529" spans="1:21" ht="30" customHeight="1">
      <c r="A529" s="37">
        <v>362</v>
      </c>
      <c r="B529" s="37">
        <v>451</v>
      </c>
      <c r="C529" s="37">
        <v>525</v>
      </c>
      <c r="D529" s="37" t="s">
        <v>18</v>
      </c>
      <c r="E529" s="38" t="s">
        <v>1717</v>
      </c>
      <c r="F529" s="38" t="s">
        <v>1717</v>
      </c>
      <c r="G529" s="38" t="s">
        <v>603</v>
      </c>
      <c r="H529" s="38" t="s">
        <v>603</v>
      </c>
      <c r="I529" s="39">
        <v>1581.4</v>
      </c>
      <c r="J529" s="39">
        <v>1581.4</v>
      </c>
      <c r="K529" s="39">
        <v>1581.4</v>
      </c>
      <c r="L529" s="39"/>
      <c r="M529" s="38" t="s">
        <v>257</v>
      </c>
      <c r="N529" s="47" t="s">
        <v>6</v>
      </c>
      <c r="O529" s="38" t="s">
        <v>608</v>
      </c>
      <c r="P529" s="44" t="s">
        <v>609</v>
      </c>
      <c r="Q529" s="43"/>
      <c r="R529" s="43"/>
      <c r="S529" s="38"/>
      <c r="T529" s="44"/>
      <c r="U529" s="43"/>
    </row>
    <row r="530" spans="1:21" s="72" customFormat="1" ht="30" customHeight="1">
      <c r="A530" s="37">
        <v>363</v>
      </c>
      <c r="B530" s="37">
        <v>452</v>
      </c>
      <c r="C530" s="37">
        <v>526</v>
      </c>
      <c r="D530" s="37" t="s">
        <v>18</v>
      </c>
      <c r="E530" s="38" t="s">
        <v>1718</v>
      </c>
      <c r="F530" s="38" t="s">
        <v>1719</v>
      </c>
      <c r="G530" s="38" t="s">
        <v>603</v>
      </c>
      <c r="H530" s="38" t="s">
        <v>603</v>
      </c>
      <c r="I530" s="52">
        <v>1770.6</v>
      </c>
      <c r="J530" s="39">
        <v>214.8</v>
      </c>
      <c r="K530" s="39">
        <v>214.8</v>
      </c>
      <c r="L530" s="39">
        <f>I530-K530</f>
        <v>1555.8</v>
      </c>
      <c r="M530" s="38" t="s">
        <v>257</v>
      </c>
      <c r="N530" s="47" t="s">
        <v>6</v>
      </c>
      <c r="O530" s="38" t="s">
        <v>608</v>
      </c>
      <c r="P530" s="44" t="s">
        <v>609</v>
      </c>
      <c r="Q530" s="43"/>
      <c r="R530" s="43"/>
      <c r="S530" s="38"/>
      <c r="T530" s="44"/>
      <c r="U530" s="43"/>
    </row>
    <row r="531" spans="1:21" ht="30" customHeight="1">
      <c r="A531" s="37">
        <v>364</v>
      </c>
      <c r="B531" s="37">
        <v>453</v>
      </c>
      <c r="C531" s="37">
        <v>527</v>
      </c>
      <c r="D531" s="37" t="s">
        <v>18</v>
      </c>
      <c r="E531" s="38" t="s">
        <v>1720</v>
      </c>
      <c r="F531" s="38" t="s">
        <v>1720</v>
      </c>
      <c r="G531" s="38" t="s">
        <v>603</v>
      </c>
      <c r="H531" s="38" t="s">
        <v>603</v>
      </c>
      <c r="I531" s="39">
        <v>343</v>
      </c>
      <c r="J531" s="39">
        <v>343</v>
      </c>
      <c r="K531" s="39">
        <v>343</v>
      </c>
      <c r="L531" s="39"/>
      <c r="M531" s="38" t="s">
        <v>257</v>
      </c>
      <c r="N531" s="47" t="s">
        <v>6</v>
      </c>
      <c r="O531" s="38" t="s">
        <v>608</v>
      </c>
      <c r="P531" s="44" t="s">
        <v>609</v>
      </c>
      <c r="Q531" s="43"/>
      <c r="R531" s="43"/>
      <c r="S531" s="38"/>
      <c r="T531" s="44"/>
      <c r="U531" s="43"/>
    </row>
    <row r="532" spans="1:21" ht="30" customHeight="1">
      <c r="A532" s="37">
        <v>365</v>
      </c>
      <c r="B532" s="37">
        <v>454</v>
      </c>
      <c r="C532" s="37">
        <v>528</v>
      </c>
      <c r="D532" s="37" t="s">
        <v>18</v>
      </c>
      <c r="E532" s="38" t="s">
        <v>1721</v>
      </c>
      <c r="F532" s="38" t="s">
        <v>1721</v>
      </c>
      <c r="G532" s="38" t="s">
        <v>603</v>
      </c>
      <c r="H532" s="38" t="s">
        <v>603</v>
      </c>
      <c r="I532" s="39">
        <v>17.7</v>
      </c>
      <c r="J532" s="39">
        <v>17.7</v>
      </c>
      <c r="K532" s="39">
        <v>17.7</v>
      </c>
      <c r="L532" s="39"/>
      <c r="M532" s="38" t="s">
        <v>257</v>
      </c>
      <c r="N532" s="47" t="s">
        <v>6</v>
      </c>
      <c r="O532" s="38" t="s">
        <v>608</v>
      </c>
      <c r="P532" s="44" t="s">
        <v>609</v>
      </c>
      <c r="Q532" s="43"/>
      <c r="R532" s="43"/>
      <c r="S532" s="38"/>
      <c r="T532" s="44"/>
      <c r="U532" s="43"/>
    </row>
    <row r="533" spans="1:21" ht="30" customHeight="1">
      <c r="A533" s="37">
        <v>366</v>
      </c>
      <c r="B533" s="37">
        <v>455</v>
      </c>
      <c r="C533" s="37">
        <v>529</v>
      </c>
      <c r="D533" s="37" t="s">
        <v>18</v>
      </c>
      <c r="E533" s="38" t="s">
        <v>1722</v>
      </c>
      <c r="F533" s="38" t="s">
        <v>1722</v>
      </c>
      <c r="G533" s="38" t="s">
        <v>31</v>
      </c>
      <c r="H533" s="38" t="s">
        <v>31</v>
      </c>
      <c r="I533" s="39">
        <v>791.5</v>
      </c>
      <c r="J533" s="39">
        <v>791.5</v>
      </c>
      <c r="K533" s="39">
        <v>791.5</v>
      </c>
      <c r="L533" s="39"/>
      <c r="M533" s="38" t="s">
        <v>257</v>
      </c>
      <c r="N533" s="47" t="s">
        <v>6</v>
      </c>
      <c r="O533" s="38" t="s">
        <v>608</v>
      </c>
      <c r="P533" s="44" t="s">
        <v>609</v>
      </c>
      <c r="Q533" s="43"/>
      <c r="R533" s="43"/>
      <c r="S533" s="38"/>
      <c r="T533" s="44"/>
      <c r="U533" s="43"/>
    </row>
    <row r="534" spans="1:21" ht="30" customHeight="1">
      <c r="A534" s="37">
        <v>367</v>
      </c>
      <c r="B534" s="37">
        <v>456</v>
      </c>
      <c r="C534" s="37">
        <v>530</v>
      </c>
      <c r="D534" s="37" t="s">
        <v>18</v>
      </c>
      <c r="E534" s="38" t="s">
        <v>1723</v>
      </c>
      <c r="F534" s="38" t="s">
        <v>1723</v>
      </c>
      <c r="G534" s="38" t="s">
        <v>31</v>
      </c>
      <c r="H534" s="38" t="s">
        <v>31</v>
      </c>
      <c r="I534" s="39">
        <v>39.5</v>
      </c>
      <c r="J534" s="39">
        <v>39.5</v>
      </c>
      <c r="K534" s="39">
        <v>39.5</v>
      </c>
      <c r="L534" s="39"/>
      <c r="M534" s="38" t="s">
        <v>257</v>
      </c>
      <c r="N534" s="47" t="s">
        <v>6</v>
      </c>
      <c r="O534" s="38" t="s">
        <v>608</v>
      </c>
      <c r="P534" s="44" t="s">
        <v>609</v>
      </c>
      <c r="Q534" s="43"/>
      <c r="R534" s="43"/>
      <c r="S534" s="38"/>
      <c r="T534" s="44"/>
      <c r="U534" s="43"/>
    </row>
    <row r="535" spans="1:21" ht="30" customHeight="1">
      <c r="A535" s="37">
        <v>368</v>
      </c>
      <c r="B535" s="37">
        <v>476</v>
      </c>
      <c r="C535" s="37">
        <v>531</v>
      </c>
      <c r="D535" s="37" t="s">
        <v>18</v>
      </c>
      <c r="E535" s="38" t="s">
        <v>1724</v>
      </c>
      <c r="F535" s="38" t="s">
        <v>1724</v>
      </c>
      <c r="G535" s="38" t="s">
        <v>603</v>
      </c>
      <c r="H535" s="38" t="s">
        <v>603</v>
      </c>
      <c r="I535" s="39">
        <v>2479.8000000000002</v>
      </c>
      <c r="J535" s="39">
        <v>2479.8000000000002</v>
      </c>
      <c r="K535" s="39">
        <v>2479.8000000000002</v>
      </c>
      <c r="L535" s="39"/>
      <c r="M535" s="38" t="s">
        <v>257</v>
      </c>
      <c r="N535" s="47" t="s">
        <v>6</v>
      </c>
      <c r="O535" s="38" t="s">
        <v>604</v>
      </c>
      <c r="P535" s="44" t="s">
        <v>605</v>
      </c>
      <c r="Q535" s="43"/>
      <c r="R535" s="43"/>
      <c r="S535" s="38"/>
      <c r="T535" s="44"/>
      <c r="U535" s="43"/>
    </row>
    <row r="536" spans="1:21" ht="30" customHeight="1">
      <c r="A536" s="37">
        <v>369</v>
      </c>
      <c r="B536" s="37">
        <v>477</v>
      </c>
      <c r="C536" s="37">
        <v>532</v>
      </c>
      <c r="D536" s="37" t="s">
        <v>18</v>
      </c>
      <c r="E536" s="38" t="s">
        <v>1725</v>
      </c>
      <c r="F536" s="38" t="s">
        <v>1725</v>
      </c>
      <c r="G536" s="38" t="s">
        <v>603</v>
      </c>
      <c r="H536" s="38" t="s">
        <v>603</v>
      </c>
      <c r="I536" s="39">
        <v>1169.7</v>
      </c>
      <c r="J536" s="39">
        <v>1169.7</v>
      </c>
      <c r="K536" s="39">
        <v>1169.7</v>
      </c>
      <c r="L536" s="39"/>
      <c r="M536" s="38" t="s">
        <v>257</v>
      </c>
      <c r="N536" s="47" t="s">
        <v>6</v>
      </c>
      <c r="O536" s="38" t="s">
        <v>604</v>
      </c>
      <c r="P536" s="44" t="s">
        <v>605</v>
      </c>
      <c r="Q536" s="43"/>
      <c r="R536" s="43"/>
      <c r="S536" s="38"/>
      <c r="T536" s="44"/>
      <c r="U536" s="43"/>
    </row>
    <row r="537" spans="1:21" ht="30" customHeight="1">
      <c r="A537" s="37">
        <v>370</v>
      </c>
      <c r="B537" s="37">
        <v>478</v>
      </c>
      <c r="C537" s="37">
        <v>533</v>
      </c>
      <c r="D537" s="37" t="s">
        <v>18</v>
      </c>
      <c r="E537" s="38" t="s">
        <v>1726</v>
      </c>
      <c r="F537" s="38" t="s">
        <v>1726</v>
      </c>
      <c r="G537" s="38" t="s">
        <v>31</v>
      </c>
      <c r="H537" s="38" t="s">
        <v>31</v>
      </c>
      <c r="I537" s="39">
        <v>3288.7</v>
      </c>
      <c r="J537" s="39">
        <v>3288.7</v>
      </c>
      <c r="K537" s="39">
        <v>3288.7</v>
      </c>
      <c r="L537" s="39"/>
      <c r="M537" s="38" t="s">
        <v>257</v>
      </c>
      <c r="N537" s="47" t="s">
        <v>6</v>
      </c>
      <c r="O537" s="38" t="s">
        <v>604</v>
      </c>
      <c r="P537" s="44" t="s">
        <v>605</v>
      </c>
      <c r="Q537" s="43"/>
      <c r="R537" s="43"/>
      <c r="S537" s="38"/>
      <c r="T537" s="44"/>
      <c r="U537" s="43"/>
    </row>
    <row r="538" spans="1:21" ht="30" customHeight="1">
      <c r="A538" s="37">
        <v>371</v>
      </c>
      <c r="B538" s="37">
        <v>479</v>
      </c>
      <c r="C538" s="37">
        <v>534</v>
      </c>
      <c r="D538" s="37" t="s">
        <v>18</v>
      </c>
      <c r="E538" s="38" t="s">
        <v>1727</v>
      </c>
      <c r="F538" s="38" t="s">
        <v>1727</v>
      </c>
      <c r="G538" s="38" t="s">
        <v>31</v>
      </c>
      <c r="H538" s="38" t="s">
        <v>31</v>
      </c>
      <c r="I538" s="39">
        <v>247.7</v>
      </c>
      <c r="J538" s="39">
        <v>247.7</v>
      </c>
      <c r="K538" s="39">
        <v>247.7</v>
      </c>
      <c r="L538" s="39"/>
      <c r="M538" s="38" t="s">
        <v>257</v>
      </c>
      <c r="N538" s="47" t="s">
        <v>6</v>
      </c>
      <c r="O538" s="38" t="s">
        <v>604</v>
      </c>
      <c r="P538" s="44" t="s">
        <v>605</v>
      </c>
      <c r="Q538" s="43"/>
      <c r="R538" s="43"/>
      <c r="S538" s="38"/>
      <c r="T538" s="44"/>
      <c r="U538" s="43"/>
    </row>
    <row r="539" spans="1:21" ht="30" customHeight="1">
      <c r="A539" s="37">
        <v>372</v>
      </c>
      <c r="B539" s="37">
        <v>480</v>
      </c>
      <c r="C539" s="37">
        <v>535</v>
      </c>
      <c r="D539" s="37" t="s">
        <v>18</v>
      </c>
      <c r="E539" s="38" t="s">
        <v>1728</v>
      </c>
      <c r="F539" s="38" t="s">
        <v>1728</v>
      </c>
      <c r="G539" s="38" t="s">
        <v>603</v>
      </c>
      <c r="H539" s="38" t="s">
        <v>603</v>
      </c>
      <c r="I539" s="39">
        <v>114.6</v>
      </c>
      <c r="J539" s="39">
        <v>114.6</v>
      </c>
      <c r="K539" s="39">
        <v>114.6</v>
      </c>
      <c r="L539" s="39"/>
      <c r="M539" s="38" t="s">
        <v>257</v>
      </c>
      <c r="N539" s="47" t="s">
        <v>6</v>
      </c>
      <c r="O539" s="38" t="s">
        <v>604</v>
      </c>
      <c r="P539" s="44" t="s">
        <v>605</v>
      </c>
      <c r="Q539" s="43"/>
      <c r="R539" s="43"/>
      <c r="S539" s="38"/>
      <c r="T539" s="44"/>
      <c r="U539" s="43"/>
    </row>
    <row r="540" spans="1:21" ht="30" customHeight="1">
      <c r="A540" s="37">
        <v>373</v>
      </c>
      <c r="B540" s="37">
        <v>481</v>
      </c>
      <c r="C540" s="37">
        <v>536</v>
      </c>
      <c r="D540" s="37" t="s">
        <v>18</v>
      </c>
      <c r="E540" s="38" t="s">
        <v>1729</v>
      </c>
      <c r="F540" s="38" t="s">
        <v>1730</v>
      </c>
      <c r="G540" s="38" t="s">
        <v>603</v>
      </c>
      <c r="H540" s="38" t="s">
        <v>603</v>
      </c>
      <c r="I540" s="52">
        <v>4332.2</v>
      </c>
      <c r="J540" s="39">
        <v>4329</v>
      </c>
      <c r="K540" s="39">
        <v>4327.8999999999996</v>
      </c>
      <c r="L540" s="39">
        <f>I540-K540</f>
        <v>4.3000000000001819</v>
      </c>
      <c r="M540" s="38" t="s">
        <v>257</v>
      </c>
      <c r="N540" s="47" t="s">
        <v>6</v>
      </c>
      <c r="O540" s="38" t="s">
        <v>604</v>
      </c>
      <c r="P540" s="44" t="s">
        <v>605</v>
      </c>
      <c r="Q540" s="43"/>
      <c r="R540" s="43"/>
      <c r="S540" s="38"/>
      <c r="T540" s="44"/>
      <c r="U540" s="43"/>
    </row>
    <row r="541" spans="1:21" ht="30" customHeight="1">
      <c r="A541" s="37">
        <v>374</v>
      </c>
      <c r="B541" s="37">
        <v>482</v>
      </c>
      <c r="C541" s="37">
        <v>537</v>
      </c>
      <c r="D541" s="37" t="s">
        <v>18</v>
      </c>
      <c r="E541" s="38" t="s">
        <v>1731</v>
      </c>
      <c r="F541" s="38" t="s">
        <v>1732</v>
      </c>
      <c r="G541" s="38" t="s">
        <v>31</v>
      </c>
      <c r="H541" s="38" t="s">
        <v>31</v>
      </c>
      <c r="I541" s="39">
        <v>4471.3999999999996</v>
      </c>
      <c r="J541" s="39">
        <v>4466.8</v>
      </c>
      <c r="K541" s="39">
        <v>4464.5</v>
      </c>
      <c r="L541" s="39">
        <f>I541-K541</f>
        <v>6.8999999999996362</v>
      </c>
      <c r="M541" s="38" t="s">
        <v>257</v>
      </c>
      <c r="N541" s="47" t="s">
        <v>6</v>
      </c>
      <c r="O541" s="38" t="s">
        <v>604</v>
      </c>
      <c r="P541" s="44" t="s">
        <v>605</v>
      </c>
      <c r="Q541" s="43"/>
      <c r="R541" s="43"/>
      <c r="S541" s="38"/>
      <c r="T541" s="44"/>
      <c r="U541" s="43"/>
    </row>
    <row r="542" spans="1:21" ht="30" customHeight="1">
      <c r="A542" s="37">
        <v>375</v>
      </c>
      <c r="B542" s="37">
        <v>483</v>
      </c>
      <c r="C542" s="37">
        <v>538</v>
      </c>
      <c r="D542" s="37" t="s">
        <v>18</v>
      </c>
      <c r="E542" s="38" t="s">
        <v>1733</v>
      </c>
      <c r="F542" s="38" t="s">
        <v>1734</v>
      </c>
      <c r="G542" s="38" t="s">
        <v>603</v>
      </c>
      <c r="H542" s="38" t="s">
        <v>603</v>
      </c>
      <c r="I542" s="74">
        <v>2075.5</v>
      </c>
      <c r="J542" s="39">
        <v>2074.6</v>
      </c>
      <c r="K542" s="39">
        <v>2073.9</v>
      </c>
      <c r="L542" s="39">
        <f>I542-K542</f>
        <v>1.5999999999999091</v>
      </c>
      <c r="M542" s="38" t="s">
        <v>257</v>
      </c>
      <c r="N542" s="47" t="s">
        <v>6</v>
      </c>
      <c r="O542" s="38" t="s">
        <v>604</v>
      </c>
      <c r="P542" s="44" t="s">
        <v>605</v>
      </c>
      <c r="Q542" s="43"/>
      <c r="R542" s="43"/>
      <c r="S542" s="38"/>
      <c r="T542" s="44"/>
      <c r="U542" s="43"/>
    </row>
    <row r="543" spans="1:21" ht="30" customHeight="1">
      <c r="A543" s="37">
        <v>376</v>
      </c>
      <c r="B543" s="37">
        <v>17</v>
      </c>
      <c r="C543" s="37">
        <v>539</v>
      </c>
      <c r="D543" s="37" t="s">
        <v>18</v>
      </c>
      <c r="E543" s="38" t="s">
        <v>1735</v>
      </c>
      <c r="F543" s="38" t="s">
        <v>1735</v>
      </c>
      <c r="G543" s="38" t="s">
        <v>31</v>
      </c>
      <c r="H543" s="38" t="s">
        <v>31</v>
      </c>
      <c r="I543" s="39">
        <v>356.7</v>
      </c>
      <c r="J543" s="39">
        <v>356.7</v>
      </c>
      <c r="K543" s="39">
        <v>356.7</v>
      </c>
      <c r="L543" s="39"/>
      <c r="M543" s="38" t="s">
        <v>257</v>
      </c>
      <c r="N543" s="47" t="s">
        <v>6</v>
      </c>
      <c r="O543" s="38" t="s">
        <v>1716</v>
      </c>
      <c r="P543" s="44"/>
      <c r="Q543" s="43"/>
      <c r="R543" s="43"/>
      <c r="S543" s="38"/>
      <c r="T543" s="44"/>
      <c r="U543" s="43"/>
    </row>
    <row r="544" spans="1:21" ht="30" customHeight="1">
      <c r="A544" s="37">
        <v>377</v>
      </c>
      <c r="B544" s="37">
        <v>484</v>
      </c>
      <c r="C544" s="37">
        <v>540</v>
      </c>
      <c r="D544" s="37" t="s">
        <v>18</v>
      </c>
      <c r="E544" s="38" t="s">
        <v>1736</v>
      </c>
      <c r="F544" s="38" t="s">
        <v>1736</v>
      </c>
      <c r="G544" s="38" t="s">
        <v>31</v>
      </c>
      <c r="H544" s="38" t="s">
        <v>31</v>
      </c>
      <c r="I544" s="39">
        <v>131</v>
      </c>
      <c r="J544" s="39">
        <v>131</v>
      </c>
      <c r="K544" s="39">
        <v>131</v>
      </c>
      <c r="L544" s="39"/>
      <c r="M544" s="38" t="s">
        <v>257</v>
      </c>
      <c r="N544" s="47" t="s">
        <v>6</v>
      </c>
      <c r="O544" s="38" t="s">
        <v>604</v>
      </c>
      <c r="P544" s="44" t="s">
        <v>605</v>
      </c>
      <c r="Q544" s="43"/>
      <c r="R544" s="43"/>
      <c r="S544" s="38"/>
      <c r="T544" s="44"/>
      <c r="U544" s="43"/>
    </row>
    <row r="545" spans="1:21" ht="30" customHeight="1">
      <c r="A545" s="37">
        <v>378</v>
      </c>
      <c r="B545" s="37">
        <v>485</v>
      </c>
      <c r="C545" s="37">
        <v>541</v>
      </c>
      <c r="D545" s="37" t="s">
        <v>18</v>
      </c>
      <c r="E545" s="38" t="s">
        <v>1737</v>
      </c>
      <c r="F545" s="38" t="s">
        <v>1737</v>
      </c>
      <c r="G545" s="38" t="s">
        <v>603</v>
      </c>
      <c r="H545" s="38" t="s">
        <v>603</v>
      </c>
      <c r="I545" s="39">
        <v>4703.8</v>
      </c>
      <c r="J545" s="39">
        <v>4703.8</v>
      </c>
      <c r="K545" s="39">
        <v>4703.8</v>
      </c>
      <c r="L545" s="39"/>
      <c r="M545" s="38" t="s">
        <v>257</v>
      </c>
      <c r="N545" s="47" t="s">
        <v>6</v>
      </c>
      <c r="O545" s="38" t="s">
        <v>604</v>
      </c>
      <c r="P545" s="44" t="s">
        <v>605</v>
      </c>
      <c r="Q545" s="43"/>
      <c r="R545" s="43"/>
      <c r="S545" s="38"/>
      <c r="T545" s="44"/>
      <c r="U545" s="43"/>
    </row>
    <row r="546" spans="1:21" ht="30" customHeight="1">
      <c r="A546" s="37">
        <v>379</v>
      </c>
      <c r="B546" s="37">
        <v>486</v>
      </c>
      <c r="C546" s="37">
        <v>542</v>
      </c>
      <c r="D546" s="37" t="s">
        <v>18</v>
      </c>
      <c r="E546" s="38" t="s">
        <v>1738</v>
      </c>
      <c r="F546" s="38" t="s">
        <v>1738</v>
      </c>
      <c r="G546" s="38" t="s">
        <v>31</v>
      </c>
      <c r="H546" s="38" t="s">
        <v>31</v>
      </c>
      <c r="I546" s="39">
        <v>622.6</v>
      </c>
      <c r="J546" s="39">
        <v>622.6</v>
      </c>
      <c r="K546" s="39">
        <v>622.6</v>
      </c>
      <c r="L546" s="39"/>
      <c r="M546" s="38" t="s">
        <v>257</v>
      </c>
      <c r="N546" s="47" t="s">
        <v>6</v>
      </c>
      <c r="O546" s="38" t="s">
        <v>604</v>
      </c>
      <c r="P546" s="44" t="s">
        <v>605</v>
      </c>
      <c r="Q546" s="43"/>
      <c r="R546" s="43"/>
      <c r="S546" s="38"/>
      <c r="T546" s="44"/>
      <c r="U546" s="43"/>
    </row>
    <row r="547" spans="1:21" ht="30" customHeight="1">
      <c r="A547" s="37">
        <v>380</v>
      </c>
      <c r="B547" s="37">
        <v>487</v>
      </c>
      <c r="C547" s="37">
        <v>543</v>
      </c>
      <c r="D547" s="37" t="s">
        <v>18</v>
      </c>
      <c r="E547" s="38" t="s">
        <v>1739</v>
      </c>
      <c r="F547" s="38" t="s">
        <v>1739</v>
      </c>
      <c r="G547" s="38" t="s">
        <v>603</v>
      </c>
      <c r="H547" s="38" t="s">
        <v>603</v>
      </c>
      <c r="I547" s="39">
        <v>331.6</v>
      </c>
      <c r="J547" s="39">
        <v>331.6</v>
      </c>
      <c r="K547" s="39">
        <v>331.6</v>
      </c>
      <c r="L547" s="39"/>
      <c r="M547" s="38" t="s">
        <v>257</v>
      </c>
      <c r="N547" s="47" t="s">
        <v>6</v>
      </c>
      <c r="O547" s="38" t="s">
        <v>604</v>
      </c>
      <c r="P547" s="44" t="s">
        <v>605</v>
      </c>
      <c r="Q547" s="43"/>
      <c r="R547" s="43"/>
      <c r="S547" s="38"/>
      <c r="T547" s="44"/>
      <c r="U547" s="43"/>
    </row>
    <row r="548" spans="1:21" ht="30" customHeight="1">
      <c r="A548" s="37">
        <v>381</v>
      </c>
      <c r="B548" s="37">
        <v>488</v>
      </c>
      <c r="C548" s="37">
        <v>544</v>
      </c>
      <c r="D548" s="37" t="s">
        <v>18</v>
      </c>
      <c r="E548" s="38" t="s">
        <v>1740</v>
      </c>
      <c r="F548" s="38" t="s">
        <v>1740</v>
      </c>
      <c r="G548" s="38" t="s">
        <v>603</v>
      </c>
      <c r="H548" s="38" t="s">
        <v>603</v>
      </c>
      <c r="I548" s="39">
        <v>302.3</v>
      </c>
      <c r="J548" s="39">
        <v>302.3</v>
      </c>
      <c r="K548" s="39">
        <v>302.3</v>
      </c>
      <c r="L548" s="39"/>
      <c r="M548" s="38" t="s">
        <v>257</v>
      </c>
      <c r="N548" s="47" t="s">
        <v>6</v>
      </c>
      <c r="O548" s="38" t="s">
        <v>604</v>
      </c>
      <c r="P548" s="44" t="s">
        <v>605</v>
      </c>
      <c r="Q548" s="43"/>
      <c r="R548" s="43"/>
      <c r="S548" s="38"/>
      <c r="T548" s="44"/>
      <c r="U548" s="43"/>
    </row>
    <row r="549" spans="1:21" ht="30" customHeight="1">
      <c r="A549" s="37">
        <v>382</v>
      </c>
      <c r="B549" s="37">
        <v>489</v>
      </c>
      <c r="C549" s="37">
        <v>545</v>
      </c>
      <c r="D549" s="37" t="s">
        <v>18</v>
      </c>
      <c r="E549" s="38" t="s">
        <v>1741</v>
      </c>
      <c r="F549" s="38" t="s">
        <v>1741</v>
      </c>
      <c r="G549" s="38" t="s">
        <v>31</v>
      </c>
      <c r="H549" s="38" t="s">
        <v>31</v>
      </c>
      <c r="I549" s="39">
        <v>579.79999999999995</v>
      </c>
      <c r="J549" s="39">
        <v>579.79999999999995</v>
      </c>
      <c r="K549" s="39">
        <v>579.79999999999995</v>
      </c>
      <c r="L549" s="39"/>
      <c r="M549" s="38" t="s">
        <v>257</v>
      </c>
      <c r="N549" s="47" t="s">
        <v>6</v>
      </c>
      <c r="O549" s="38" t="s">
        <v>604</v>
      </c>
      <c r="P549" s="44" t="s">
        <v>605</v>
      </c>
      <c r="Q549" s="43"/>
      <c r="R549" s="43"/>
      <c r="S549" s="38"/>
      <c r="T549" s="44"/>
      <c r="U549" s="43"/>
    </row>
    <row r="550" spans="1:21" ht="30" customHeight="1">
      <c r="A550" s="37">
        <v>383</v>
      </c>
      <c r="B550" s="37">
        <v>490</v>
      </c>
      <c r="C550" s="37">
        <v>546</v>
      </c>
      <c r="D550" s="37" t="s">
        <v>18</v>
      </c>
      <c r="E550" s="38" t="s">
        <v>1742</v>
      </c>
      <c r="F550" s="38" t="s">
        <v>1742</v>
      </c>
      <c r="G550" s="38" t="s">
        <v>603</v>
      </c>
      <c r="H550" s="38" t="s">
        <v>603</v>
      </c>
      <c r="I550" s="39">
        <v>1288.8</v>
      </c>
      <c r="J550" s="39">
        <v>1288.8</v>
      </c>
      <c r="K550" s="39">
        <v>1288.8</v>
      </c>
      <c r="L550" s="39"/>
      <c r="M550" s="38" t="s">
        <v>257</v>
      </c>
      <c r="N550" s="47" t="s">
        <v>6</v>
      </c>
      <c r="O550" s="38" t="s">
        <v>604</v>
      </c>
      <c r="P550" s="44" t="s">
        <v>605</v>
      </c>
      <c r="Q550" s="43"/>
      <c r="R550" s="43"/>
      <c r="S550" s="38"/>
      <c r="T550" s="44"/>
      <c r="U550" s="43"/>
    </row>
    <row r="551" spans="1:21" ht="30" customHeight="1">
      <c r="A551" s="37">
        <v>384</v>
      </c>
      <c r="B551" s="37">
        <v>491</v>
      </c>
      <c r="C551" s="37">
        <v>547</v>
      </c>
      <c r="D551" s="37" t="s">
        <v>18</v>
      </c>
      <c r="E551" s="38" t="s">
        <v>1743</v>
      </c>
      <c r="F551" s="38" t="s">
        <v>1744</v>
      </c>
      <c r="G551" s="38" t="s">
        <v>31</v>
      </c>
      <c r="H551" s="38" t="s">
        <v>31</v>
      </c>
      <c r="I551" s="74">
        <v>4541.8999999999996</v>
      </c>
      <c r="J551" s="39">
        <v>4540.8</v>
      </c>
      <c r="K551" s="39">
        <v>4539.6000000000004</v>
      </c>
      <c r="L551" s="39">
        <f>I551-K551</f>
        <v>2.2999999999992724</v>
      </c>
      <c r="M551" s="38" t="s">
        <v>257</v>
      </c>
      <c r="N551" s="47" t="s">
        <v>6</v>
      </c>
      <c r="O551" s="38" t="s">
        <v>604</v>
      </c>
      <c r="P551" s="44" t="s">
        <v>605</v>
      </c>
      <c r="Q551" s="43"/>
      <c r="R551" s="43"/>
      <c r="S551" s="38"/>
      <c r="T551" s="44"/>
      <c r="U551" s="43"/>
    </row>
    <row r="552" spans="1:21" ht="30" customHeight="1">
      <c r="A552" s="37">
        <v>385</v>
      </c>
      <c r="B552" s="37">
        <v>492</v>
      </c>
      <c r="C552" s="37">
        <v>548</v>
      </c>
      <c r="D552" s="37" t="s">
        <v>18</v>
      </c>
      <c r="E552" s="38" t="s">
        <v>1745</v>
      </c>
      <c r="F552" s="38" t="s">
        <v>1746</v>
      </c>
      <c r="G552" s="38" t="s">
        <v>603</v>
      </c>
      <c r="H552" s="38" t="s">
        <v>603</v>
      </c>
      <c r="I552" s="74">
        <v>2439</v>
      </c>
      <c r="J552" s="39">
        <v>2437.9</v>
      </c>
      <c r="K552" s="39">
        <v>2437.3000000000002</v>
      </c>
      <c r="L552" s="39">
        <f>I552-K552</f>
        <v>1.6999999999998181</v>
      </c>
      <c r="M552" s="38" t="s">
        <v>257</v>
      </c>
      <c r="N552" s="47" t="s">
        <v>6</v>
      </c>
      <c r="O552" s="38" t="s">
        <v>604</v>
      </c>
      <c r="P552" s="44" t="s">
        <v>605</v>
      </c>
      <c r="Q552" s="43"/>
      <c r="R552" s="43"/>
      <c r="S552" s="38"/>
      <c r="T552" s="44"/>
      <c r="U552" s="43"/>
    </row>
    <row r="553" spans="1:21" ht="30" customHeight="1">
      <c r="A553" s="37">
        <v>386</v>
      </c>
      <c r="B553" s="37">
        <v>493</v>
      </c>
      <c r="C553" s="37">
        <v>549</v>
      </c>
      <c r="D553" s="37" t="s">
        <v>18</v>
      </c>
      <c r="E553" s="38" t="s">
        <v>1747</v>
      </c>
      <c r="F553" s="38" t="s">
        <v>1747</v>
      </c>
      <c r="G553" s="38" t="s">
        <v>603</v>
      </c>
      <c r="H553" s="38" t="s">
        <v>603</v>
      </c>
      <c r="I553" s="39">
        <v>95.1</v>
      </c>
      <c r="J553" s="39">
        <v>95.1</v>
      </c>
      <c r="K553" s="39">
        <v>95.1</v>
      </c>
      <c r="L553" s="39"/>
      <c r="M553" s="38" t="s">
        <v>257</v>
      </c>
      <c r="N553" s="47" t="s">
        <v>6</v>
      </c>
      <c r="O553" s="38" t="s">
        <v>604</v>
      </c>
      <c r="P553" s="44" t="s">
        <v>605</v>
      </c>
      <c r="Q553" s="43"/>
      <c r="R553" s="43"/>
      <c r="S553" s="38"/>
      <c r="T553" s="44"/>
      <c r="U553" s="43"/>
    </row>
    <row r="554" spans="1:21" ht="30" customHeight="1">
      <c r="A554" s="37">
        <v>387</v>
      </c>
      <c r="B554" s="37">
        <v>494</v>
      </c>
      <c r="C554" s="37">
        <v>550</v>
      </c>
      <c r="D554" s="37" t="s">
        <v>18</v>
      </c>
      <c r="E554" s="38" t="s">
        <v>1748</v>
      </c>
      <c r="F554" s="38" t="s">
        <v>1748</v>
      </c>
      <c r="G554" s="38" t="s">
        <v>603</v>
      </c>
      <c r="H554" s="38" t="s">
        <v>603</v>
      </c>
      <c r="I554" s="39">
        <v>4044.7</v>
      </c>
      <c r="J554" s="39">
        <v>4044.7</v>
      </c>
      <c r="K554" s="39">
        <v>4044.7</v>
      </c>
      <c r="L554" s="39"/>
      <c r="M554" s="38" t="s">
        <v>257</v>
      </c>
      <c r="N554" s="47" t="s">
        <v>6</v>
      </c>
      <c r="O554" s="38" t="s">
        <v>604</v>
      </c>
      <c r="P554" s="44" t="s">
        <v>605</v>
      </c>
      <c r="Q554" s="43"/>
      <c r="R554" s="43"/>
      <c r="S554" s="38"/>
      <c r="T554" s="44"/>
      <c r="U554" s="43"/>
    </row>
    <row r="555" spans="1:21" ht="30" customHeight="1">
      <c r="A555" s="37">
        <v>388</v>
      </c>
      <c r="B555" s="37">
        <v>495</v>
      </c>
      <c r="C555" s="37">
        <v>551</v>
      </c>
      <c r="D555" s="37" t="s">
        <v>18</v>
      </c>
      <c r="E555" s="38" t="s">
        <v>1749</v>
      </c>
      <c r="F555" s="38" t="s">
        <v>1749</v>
      </c>
      <c r="G555" s="38" t="s">
        <v>31</v>
      </c>
      <c r="H555" s="38" t="s">
        <v>31</v>
      </c>
      <c r="I555" s="39">
        <v>5363.5</v>
      </c>
      <c r="J555" s="39">
        <v>5363.5</v>
      </c>
      <c r="K555" s="39">
        <v>5363.5</v>
      </c>
      <c r="L555" s="39"/>
      <c r="M555" s="38" t="s">
        <v>257</v>
      </c>
      <c r="N555" s="47" t="s">
        <v>6</v>
      </c>
      <c r="O555" s="38" t="s">
        <v>604</v>
      </c>
      <c r="P555" s="44" t="s">
        <v>605</v>
      </c>
      <c r="Q555" s="43"/>
      <c r="R555" s="43"/>
      <c r="S555" s="38"/>
      <c r="T555" s="44"/>
      <c r="U555" s="43"/>
    </row>
    <row r="556" spans="1:21" ht="30" customHeight="1">
      <c r="A556" s="37">
        <v>389</v>
      </c>
      <c r="B556" s="37">
        <v>496</v>
      </c>
      <c r="C556" s="37">
        <v>552</v>
      </c>
      <c r="D556" s="37" t="s">
        <v>18</v>
      </c>
      <c r="E556" s="38" t="s">
        <v>1750</v>
      </c>
      <c r="F556" s="38" t="s">
        <v>1750</v>
      </c>
      <c r="G556" s="38" t="s">
        <v>603</v>
      </c>
      <c r="H556" s="38" t="s">
        <v>603</v>
      </c>
      <c r="I556" s="39">
        <v>789.7</v>
      </c>
      <c r="J556" s="39">
        <v>789.7</v>
      </c>
      <c r="K556" s="39">
        <v>789.7</v>
      </c>
      <c r="L556" s="39"/>
      <c r="M556" s="38" t="s">
        <v>257</v>
      </c>
      <c r="N556" s="47" t="s">
        <v>6</v>
      </c>
      <c r="O556" s="38" t="s">
        <v>604</v>
      </c>
      <c r="P556" s="44" t="s">
        <v>605</v>
      </c>
      <c r="Q556" s="43"/>
      <c r="R556" s="43"/>
      <c r="S556" s="38"/>
      <c r="T556" s="44"/>
      <c r="U556" s="43"/>
    </row>
    <row r="557" spans="1:21" ht="30" customHeight="1">
      <c r="A557" s="37">
        <v>390</v>
      </c>
      <c r="B557" s="37">
        <v>497</v>
      </c>
      <c r="C557" s="37">
        <v>553</v>
      </c>
      <c r="D557" s="37" t="s">
        <v>18</v>
      </c>
      <c r="E557" s="38" t="s">
        <v>1751</v>
      </c>
      <c r="F557" s="38" t="s">
        <v>1751</v>
      </c>
      <c r="G557" s="38" t="s">
        <v>603</v>
      </c>
      <c r="H557" s="38" t="s">
        <v>603</v>
      </c>
      <c r="I557" s="39">
        <v>1168.5999999999999</v>
      </c>
      <c r="J557" s="39">
        <v>1168.5999999999999</v>
      </c>
      <c r="K557" s="39">
        <v>1168.5999999999999</v>
      </c>
      <c r="L557" s="39"/>
      <c r="M557" s="38" t="s">
        <v>257</v>
      </c>
      <c r="N557" s="47" t="s">
        <v>6</v>
      </c>
      <c r="O557" s="38" t="s">
        <v>604</v>
      </c>
      <c r="P557" s="44" t="s">
        <v>605</v>
      </c>
      <c r="Q557" s="43"/>
      <c r="R557" s="43"/>
      <c r="S557" s="38"/>
      <c r="T557" s="44"/>
      <c r="U557" s="43"/>
    </row>
    <row r="558" spans="1:21" ht="30" customHeight="1">
      <c r="A558" s="37">
        <v>391</v>
      </c>
      <c r="B558" s="37">
        <v>498</v>
      </c>
      <c r="C558" s="37">
        <v>554</v>
      </c>
      <c r="D558" s="37" t="s">
        <v>18</v>
      </c>
      <c r="E558" s="38" t="s">
        <v>1752</v>
      </c>
      <c r="F558" s="38" t="s">
        <v>1753</v>
      </c>
      <c r="G558" s="38" t="s">
        <v>31</v>
      </c>
      <c r="H558" s="38" t="s">
        <v>31</v>
      </c>
      <c r="I558" s="74">
        <v>1353</v>
      </c>
      <c r="J558" s="39">
        <v>1352.2</v>
      </c>
      <c r="K558" s="39">
        <v>1351.7</v>
      </c>
      <c r="L558" s="39">
        <f>I558-K558</f>
        <v>1.2999999999999545</v>
      </c>
      <c r="M558" s="38" t="s">
        <v>257</v>
      </c>
      <c r="N558" s="47" t="s">
        <v>6</v>
      </c>
      <c r="O558" s="38" t="s">
        <v>604</v>
      </c>
      <c r="P558" s="44" t="s">
        <v>605</v>
      </c>
      <c r="Q558" s="43"/>
      <c r="R558" s="43"/>
      <c r="S558" s="38"/>
      <c r="T558" s="44"/>
      <c r="U558" s="43"/>
    </row>
    <row r="559" spans="1:21" ht="30" customHeight="1">
      <c r="A559" s="37">
        <v>392</v>
      </c>
      <c r="B559" s="37">
        <v>499</v>
      </c>
      <c r="C559" s="37">
        <v>555</v>
      </c>
      <c r="D559" s="37" t="s">
        <v>18</v>
      </c>
      <c r="E559" s="38" t="s">
        <v>1754</v>
      </c>
      <c r="F559" s="38" t="s">
        <v>1755</v>
      </c>
      <c r="G559" s="38" t="s">
        <v>603</v>
      </c>
      <c r="H559" s="38" t="s">
        <v>603</v>
      </c>
      <c r="I559" s="39">
        <v>2185.6999999999998</v>
      </c>
      <c r="J559" s="39">
        <v>2185.6999999999998</v>
      </c>
      <c r="K559" s="39">
        <v>2185.1999999999998</v>
      </c>
      <c r="L559" s="39">
        <f>I559-K559</f>
        <v>0.5</v>
      </c>
      <c r="M559" s="38" t="s">
        <v>257</v>
      </c>
      <c r="N559" s="47" t="s">
        <v>6</v>
      </c>
      <c r="O559" s="38" t="s">
        <v>604</v>
      </c>
      <c r="P559" s="44" t="s">
        <v>605</v>
      </c>
      <c r="Q559" s="43"/>
      <c r="R559" s="43"/>
      <c r="S559" s="38"/>
      <c r="T559" s="44"/>
      <c r="U559" s="43"/>
    </row>
    <row r="560" spans="1:21" ht="30" customHeight="1">
      <c r="A560" s="37">
        <v>393</v>
      </c>
      <c r="B560" s="37">
        <v>500</v>
      </c>
      <c r="C560" s="37">
        <v>556</v>
      </c>
      <c r="D560" s="37" t="s">
        <v>18</v>
      </c>
      <c r="E560" s="38" t="s">
        <v>1756</v>
      </c>
      <c r="F560" s="38" t="s">
        <v>1756</v>
      </c>
      <c r="G560" s="38" t="s">
        <v>603</v>
      </c>
      <c r="H560" s="38" t="s">
        <v>603</v>
      </c>
      <c r="I560" s="39">
        <v>1183.2</v>
      </c>
      <c r="J560" s="39">
        <v>1183.2</v>
      </c>
      <c r="K560" s="39">
        <v>1183.2</v>
      </c>
      <c r="L560" s="39"/>
      <c r="M560" s="38" t="s">
        <v>257</v>
      </c>
      <c r="N560" s="47" t="s">
        <v>6</v>
      </c>
      <c r="O560" s="38" t="s">
        <v>604</v>
      </c>
      <c r="P560" s="44" t="s">
        <v>605</v>
      </c>
      <c r="Q560" s="43"/>
      <c r="R560" s="43"/>
      <c r="S560" s="38"/>
      <c r="T560" s="44"/>
      <c r="U560" s="43"/>
    </row>
    <row r="561" spans="1:21" ht="30" customHeight="1">
      <c r="A561" s="37">
        <v>394</v>
      </c>
      <c r="B561" s="37">
        <v>501</v>
      </c>
      <c r="C561" s="37">
        <v>557</v>
      </c>
      <c r="D561" s="37" t="s">
        <v>18</v>
      </c>
      <c r="E561" s="38" t="s">
        <v>1757</v>
      </c>
      <c r="F561" s="38" t="s">
        <v>1757</v>
      </c>
      <c r="G561" s="38" t="s">
        <v>603</v>
      </c>
      <c r="H561" s="38" t="s">
        <v>603</v>
      </c>
      <c r="I561" s="39">
        <v>336</v>
      </c>
      <c r="J561" s="39">
        <v>336</v>
      </c>
      <c r="K561" s="39">
        <v>336</v>
      </c>
      <c r="L561" s="39"/>
      <c r="M561" s="38" t="s">
        <v>257</v>
      </c>
      <c r="N561" s="47" t="s">
        <v>6</v>
      </c>
      <c r="O561" s="38" t="s">
        <v>604</v>
      </c>
      <c r="P561" s="44" t="s">
        <v>605</v>
      </c>
      <c r="Q561" s="43"/>
      <c r="R561" s="43"/>
      <c r="S561" s="38"/>
      <c r="T561" s="44"/>
      <c r="U561" s="43"/>
    </row>
    <row r="562" spans="1:21" ht="30" customHeight="1">
      <c r="A562" s="37">
        <v>395</v>
      </c>
      <c r="B562" s="37">
        <v>18</v>
      </c>
      <c r="C562" s="37">
        <v>558</v>
      </c>
      <c r="D562" s="37" t="s">
        <v>18</v>
      </c>
      <c r="E562" s="38" t="s">
        <v>1758</v>
      </c>
      <c r="F562" s="38" t="s">
        <v>1758</v>
      </c>
      <c r="G562" s="38" t="s">
        <v>31</v>
      </c>
      <c r="H562" s="38" t="s">
        <v>31</v>
      </c>
      <c r="I562" s="39">
        <v>2912</v>
      </c>
      <c r="J562" s="39">
        <v>2912</v>
      </c>
      <c r="K562" s="39">
        <v>2912</v>
      </c>
      <c r="L562" s="39"/>
      <c r="M562" s="38" t="s">
        <v>257</v>
      </c>
      <c r="N562" s="47" t="s">
        <v>6</v>
      </c>
      <c r="O562" s="38" t="s">
        <v>1716</v>
      </c>
      <c r="P562" s="44"/>
      <c r="Q562" s="43"/>
      <c r="R562" s="43"/>
      <c r="S562" s="38"/>
      <c r="T562" s="44"/>
      <c r="U562" s="43"/>
    </row>
    <row r="563" spans="1:21" ht="30" customHeight="1">
      <c r="A563" s="37">
        <v>396</v>
      </c>
      <c r="B563" s="37">
        <v>502</v>
      </c>
      <c r="C563" s="37">
        <v>559</v>
      </c>
      <c r="D563" s="37" t="s">
        <v>18</v>
      </c>
      <c r="E563" s="38" t="s">
        <v>1759</v>
      </c>
      <c r="F563" s="38" t="s">
        <v>1759</v>
      </c>
      <c r="G563" s="38" t="s">
        <v>603</v>
      </c>
      <c r="H563" s="38" t="s">
        <v>603</v>
      </c>
      <c r="I563" s="39">
        <v>410.7</v>
      </c>
      <c r="J563" s="39">
        <v>410.7</v>
      </c>
      <c r="K563" s="39">
        <v>410.7</v>
      </c>
      <c r="L563" s="39"/>
      <c r="M563" s="38" t="s">
        <v>257</v>
      </c>
      <c r="N563" s="47" t="s">
        <v>6</v>
      </c>
      <c r="O563" s="38" t="s">
        <v>604</v>
      </c>
      <c r="P563" s="44" t="s">
        <v>605</v>
      </c>
      <c r="Q563" s="43"/>
      <c r="R563" s="43"/>
      <c r="S563" s="38"/>
      <c r="T563" s="44"/>
      <c r="U563" s="43"/>
    </row>
    <row r="564" spans="1:21" ht="30" customHeight="1">
      <c r="A564" s="37">
        <v>397</v>
      </c>
      <c r="B564" s="37">
        <v>19</v>
      </c>
      <c r="C564" s="37">
        <v>560</v>
      </c>
      <c r="D564" s="37" t="s">
        <v>18</v>
      </c>
      <c r="E564" s="38" t="s">
        <v>1760</v>
      </c>
      <c r="F564" s="38" t="s">
        <v>1760</v>
      </c>
      <c r="G564" s="38" t="s">
        <v>31</v>
      </c>
      <c r="H564" s="38" t="s">
        <v>31</v>
      </c>
      <c r="I564" s="39">
        <v>877.4</v>
      </c>
      <c r="J564" s="39">
        <v>877.4</v>
      </c>
      <c r="K564" s="39">
        <v>877.4</v>
      </c>
      <c r="L564" s="39"/>
      <c r="M564" s="38" t="s">
        <v>257</v>
      </c>
      <c r="N564" s="47" t="s">
        <v>6</v>
      </c>
      <c r="O564" s="38" t="s">
        <v>1716</v>
      </c>
      <c r="P564" s="44"/>
      <c r="Q564" s="43"/>
      <c r="R564" s="43"/>
      <c r="S564" s="38"/>
      <c r="T564" s="44"/>
      <c r="U564" s="43"/>
    </row>
    <row r="565" spans="1:21" ht="30" customHeight="1">
      <c r="A565" s="37">
        <v>398</v>
      </c>
      <c r="B565" s="37">
        <v>503</v>
      </c>
      <c r="C565" s="37">
        <v>561</v>
      </c>
      <c r="D565" s="37" t="s">
        <v>18</v>
      </c>
      <c r="E565" s="38" t="s">
        <v>1761</v>
      </c>
      <c r="F565" s="38" t="s">
        <v>1762</v>
      </c>
      <c r="G565" s="38" t="s">
        <v>603</v>
      </c>
      <c r="H565" s="38" t="s">
        <v>603</v>
      </c>
      <c r="I565" s="74">
        <v>2096.5</v>
      </c>
      <c r="J565" s="39">
        <v>2095.1</v>
      </c>
      <c r="K565" s="39">
        <v>2094.6</v>
      </c>
      <c r="L565" s="39">
        <f>I565-K565</f>
        <v>1.9000000000000909</v>
      </c>
      <c r="M565" s="38" t="s">
        <v>257</v>
      </c>
      <c r="N565" s="47" t="s">
        <v>6</v>
      </c>
      <c r="O565" s="38" t="s">
        <v>604</v>
      </c>
      <c r="P565" s="44" t="s">
        <v>605</v>
      </c>
      <c r="Q565" s="43"/>
      <c r="R565" s="43"/>
      <c r="S565" s="38"/>
      <c r="T565" s="44"/>
      <c r="U565" s="43"/>
    </row>
    <row r="566" spans="1:21" ht="30" customHeight="1">
      <c r="A566" s="37">
        <v>399</v>
      </c>
      <c r="B566" s="37">
        <v>457</v>
      </c>
      <c r="C566" s="37">
        <v>562</v>
      </c>
      <c r="D566" s="37" t="s">
        <v>18</v>
      </c>
      <c r="E566" s="38" t="s">
        <v>1763</v>
      </c>
      <c r="F566" s="38" t="s">
        <v>1763</v>
      </c>
      <c r="G566" s="38" t="s">
        <v>603</v>
      </c>
      <c r="H566" s="38" t="s">
        <v>603</v>
      </c>
      <c r="I566" s="39">
        <v>804.9</v>
      </c>
      <c r="J566" s="39">
        <v>804.9</v>
      </c>
      <c r="K566" s="39">
        <v>804.9</v>
      </c>
      <c r="L566" s="39"/>
      <c r="M566" s="38" t="s">
        <v>257</v>
      </c>
      <c r="N566" s="47" t="s">
        <v>6</v>
      </c>
      <c r="O566" s="38" t="s">
        <v>608</v>
      </c>
      <c r="P566" s="44" t="s">
        <v>609</v>
      </c>
      <c r="Q566" s="43"/>
      <c r="R566" s="43"/>
      <c r="S566" s="38"/>
      <c r="T566" s="44"/>
      <c r="U566" s="43"/>
    </row>
    <row r="567" spans="1:21" ht="30" customHeight="1">
      <c r="A567" s="37">
        <v>400</v>
      </c>
      <c r="B567" s="37">
        <v>504</v>
      </c>
      <c r="C567" s="37">
        <v>563</v>
      </c>
      <c r="D567" s="37" t="s">
        <v>18</v>
      </c>
      <c r="E567" s="38" t="s">
        <v>1764</v>
      </c>
      <c r="F567" s="38" t="s">
        <v>1765</v>
      </c>
      <c r="G567" s="38" t="s">
        <v>31</v>
      </c>
      <c r="H567" s="38" t="s">
        <v>31</v>
      </c>
      <c r="I567" s="39">
        <v>6168.7</v>
      </c>
      <c r="J567" s="39">
        <v>235.9</v>
      </c>
      <c r="K567" s="39">
        <v>7.8</v>
      </c>
      <c r="L567" s="39">
        <f>I567-(K567+K568+K569+K570+K571+K572+K573+K574+K575)</f>
        <v>5933.0999999999995</v>
      </c>
      <c r="M567" s="38" t="s">
        <v>257</v>
      </c>
      <c r="N567" s="47" t="s">
        <v>6</v>
      </c>
      <c r="O567" s="38" t="s">
        <v>604</v>
      </c>
      <c r="P567" s="44" t="s">
        <v>605</v>
      </c>
      <c r="Q567" s="43"/>
      <c r="R567" s="43"/>
      <c r="S567" s="38"/>
      <c r="T567" s="44"/>
      <c r="U567" s="43"/>
    </row>
    <row r="568" spans="1:21" ht="30" customHeight="1">
      <c r="A568" s="37">
        <v>401</v>
      </c>
      <c r="B568" s="37">
        <v>505</v>
      </c>
      <c r="C568" s="37">
        <v>564</v>
      </c>
      <c r="D568" s="37" t="s">
        <v>18</v>
      </c>
      <c r="E568" s="38" t="s">
        <v>1764</v>
      </c>
      <c r="F568" s="38" t="s">
        <v>1766</v>
      </c>
      <c r="G568" s="38" t="s">
        <v>31</v>
      </c>
      <c r="H568" s="38" t="s">
        <v>31</v>
      </c>
      <c r="I568" s="39"/>
      <c r="J568" s="39"/>
      <c r="K568" s="39">
        <v>6.4</v>
      </c>
      <c r="L568" s="39"/>
      <c r="M568" s="38" t="s">
        <v>257</v>
      </c>
      <c r="N568" s="47" t="s">
        <v>6</v>
      </c>
      <c r="O568" s="38" t="s">
        <v>604</v>
      </c>
      <c r="P568" s="44" t="s">
        <v>605</v>
      </c>
      <c r="Q568" s="43"/>
      <c r="R568" s="43"/>
      <c r="S568" s="38"/>
      <c r="T568" s="44"/>
      <c r="U568" s="43"/>
    </row>
    <row r="569" spans="1:21" ht="30" customHeight="1">
      <c r="A569" s="37">
        <v>402</v>
      </c>
      <c r="B569" s="37">
        <v>506</v>
      </c>
      <c r="C569" s="37">
        <v>565</v>
      </c>
      <c r="D569" s="37" t="s">
        <v>18</v>
      </c>
      <c r="E569" s="38" t="s">
        <v>1764</v>
      </c>
      <c r="F569" s="38" t="s">
        <v>1767</v>
      </c>
      <c r="G569" s="38" t="s">
        <v>31</v>
      </c>
      <c r="H569" s="38" t="s">
        <v>31</v>
      </c>
      <c r="I569" s="39"/>
      <c r="J569" s="39"/>
      <c r="K569" s="39">
        <v>0.9</v>
      </c>
      <c r="L569" s="39"/>
      <c r="M569" s="38" t="s">
        <v>257</v>
      </c>
      <c r="N569" s="47" t="s">
        <v>6</v>
      </c>
      <c r="O569" s="38" t="s">
        <v>604</v>
      </c>
      <c r="P569" s="44" t="s">
        <v>605</v>
      </c>
      <c r="Q569" s="43"/>
      <c r="R569" s="43"/>
      <c r="S569" s="38"/>
      <c r="T569" s="44"/>
      <c r="U569" s="43"/>
    </row>
    <row r="570" spans="1:21" ht="30" customHeight="1">
      <c r="A570" s="37">
        <v>403</v>
      </c>
      <c r="B570" s="37">
        <v>507</v>
      </c>
      <c r="C570" s="37">
        <v>566</v>
      </c>
      <c r="D570" s="37" t="s">
        <v>18</v>
      </c>
      <c r="E570" s="38" t="s">
        <v>1764</v>
      </c>
      <c r="F570" s="38" t="s">
        <v>1768</v>
      </c>
      <c r="G570" s="38" t="s">
        <v>31</v>
      </c>
      <c r="H570" s="38" t="s">
        <v>31</v>
      </c>
      <c r="I570" s="39"/>
      <c r="J570" s="39"/>
      <c r="K570" s="39">
        <v>67.8</v>
      </c>
      <c r="L570" s="39"/>
      <c r="M570" s="38" t="s">
        <v>257</v>
      </c>
      <c r="N570" s="47" t="s">
        <v>6</v>
      </c>
      <c r="O570" s="38" t="s">
        <v>604</v>
      </c>
      <c r="P570" s="44" t="s">
        <v>605</v>
      </c>
      <c r="Q570" s="43"/>
      <c r="R570" s="43"/>
      <c r="S570" s="38"/>
      <c r="T570" s="44"/>
      <c r="U570" s="43"/>
    </row>
    <row r="571" spans="1:21" ht="30" customHeight="1">
      <c r="A571" s="37">
        <v>404</v>
      </c>
      <c r="B571" s="37">
        <v>508</v>
      </c>
      <c r="C571" s="37">
        <v>567</v>
      </c>
      <c r="D571" s="37" t="s">
        <v>18</v>
      </c>
      <c r="E571" s="38" t="s">
        <v>1764</v>
      </c>
      <c r="F571" s="38" t="s">
        <v>1769</v>
      </c>
      <c r="G571" s="38" t="s">
        <v>31</v>
      </c>
      <c r="H571" s="38" t="s">
        <v>31</v>
      </c>
      <c r="I571" s="39"/>
      <c r="J571" s="39"/>
      <c r="K571" s="39">
        <v>118.9</v>
      </c>
      <c r="L571" s="39"/>
      <c r="M571" s="38" t="s">
        <v>257</v>
      </c>
      <c r="N571" s="47" t="s">
        <v>6</v>
      </c>
      <c r="O571" s="38" t="s">
        <v>604</v>
      </c>
      <c r="P571" s="44" t="s">
        <v>605</v>
      </c>
      <c r="Q571" s="43"/>
      <c r="R571" s="43"/>
      <c r="S571" s="38"/>
      <c r="T571" s="44"/>
      <c r="U571" s="43"/>
    </row>
    <row r="572" spans="1:21" ht="30" customHeight="1">
      <c r="A572" s="37">
        <v>405</v>
      </c>
      <c r="B572" s="37">
        <v>509</v>
      </c>
      <c r="C572" s="37">
        <v>568</v>
      </c>
      <c r="D572" s="37" t="s">
        <v>18</v>
      </c>
      <c r="E572" s="38" t="s">
        <v>1764</v>
      </c>
      <c r="F572" s="38" t="s">
        <v>1770</v>
      </c>
      <c r="G572" s="38" t="s">
        <v>31</v>
      </c>
      <c r="H572" s="38" t="s">
        <v>31</v>
      </c>
      <c r="I572" s="39"/>
      <c r="J572" s="39"/>
      <c r="K572" s="39">
        <v>20.100000000000001</v>
      </c>
      <c r="L572" s="39"/>
      <c r="M572" s="38" t="s">
        <v>257</v>
      </c>
      <c r="N572" s="47" t="s">
        <v>6</v>
      </c>
      <c r="O572" s="38" t="s">
        <v>604</v>
      </c>
      <c r="P572" s="44" t="s">
        <v>605</v>
      </c>
      <c r="Q572" s="43"/>
      <c r="R572" s="43"/>
      <c r="S572" s="38"/>
      <c r="T572" s="44"/>
      <c r="U572" s="43"/>
    </row>
    <row r="573" spans="1:21" ht="30" customHeight="1">
      <c r="A573" s="37">
        <v>406</v>
      </c>
      <c r="B573" s="37">
        <v>510</v>
      </c>
      <c r="C573" s="37">
        <v>569</v>
      </c>
      <c r="D573" s="37" t="s">
        <v>18</v>
      </c>
      <c r="E573" s="38" t="s">
        <v>1764</v>
      </c>
      <c r="F573" s="38" t="s">
        <v>1771</v>
      </c>
      <c r="G573" s="38" t="s">
        <v>31</v>
      </c>
      <c r="H573" s="38" t="s">
        <v>31</v>
      </c>
      <c r="I573" s="39"/>
      <c r="J573" s="39"/>
      <c r="K573" s="39">
        <v>10.8</v>
      </c>
      <c r="L573" s="39"/>
      <c r="M573" s="38" t="s">
        <v>257</v>
      </c>
      <c r="N573" s="47" t="s">
        <v>6</v>
      </c>
      <c r="O573" s="38" t="s">
        <v>604</v>
      </c>
      <c r="P573" s="44" t="s">
        <v>605</v>
      </c>
      <c r="Q573" s="43"/>
      <c r="R573" s="43"/>
      <c r="S573" s="38"/>
      <c r="T573" s="44"/>
      <c r="U573" s="43"/>
    </row>
    <row r="574" spans="1:21" ht="30" customHeight="1">
      <c r="A574" s="37">
        <v>407</v>
      </c>
      <c r="B574" s="37">
        <v>511</v>
      </c>
      <c r="C574" s="37">
        <v>570</v>
      </c>
      <c r="D574" s="37" t="s">
        <v>18</v>
      </c>
      <c r="E574" s="38" t="s">
        <v>1764</v>
      </c>
      <c r="F574" s="38" t="s">
        <v>1772</v>
      </c>
      <c r="G574" s="38" t="s">
        <v>31</v>
      </c>
      <c r="H574" s="38" t="s">
        <v>31</v>
      </c>
      <c r="I574" s="39"/>
      <c r="J574" s="39"/>
      <c r="K574" s="39">
        <v>2.5</v>
      </c>
      <c r="L574" s="39"/>
      <c r="M574" s="38" t="s">
        <v>257</v>
      </c>
      <c r="N574" s="47" t="s">
        <v>6</v>
      </c>
      <c r="O574" s="38" t="s">
        <v>604</v>
      </c>
      <c r="P574" s="44" t="s">
        <v>605</v>
      </c>
      <c r="Q574" s="43"/>
      <c r="R574" s="43"/>
      <c r="S574" s="38"/>
      <c r="T574" s="44"/>
      <c r="U574" s="43"/>
    </row>
    <row r="575" spans="1:21" ht="30" customHeight="1">
      <c r="A575" s="37">
        <v>408</v>
      </c>
      <c r="B575" s="37">
        <v>512</v>
      </c>
      <c r="C575" s="37">
        <v>571</v>
      </c>
      <c r="D575" s="37" t="s">
        <v>18</v>
      </c>
      <c r="E575" s="38" t="s">
        <v>1764</v>
      </c>
      <c r="F575" s="38" t="s">
        <v>1773</v>
      </c>
      <c r="G575" s="38" t="s">
        <v>31</v>
      </c>
      <c r="H575" s="38" t="s">
        <v>31</v>
      </c>
      <c r="I575" s="39"/>
      <c r="J575" s="39"/>
      <c r="K575" s="39">
        <v>0.4</v>
      </c>
      <c r="L575" s="39"/>
      <c r="M575" s="38" t="s">
        <v>257</v>
      </c>
      <c r="N575" s="47" t="s">
        <v>6</v>
      </c>
      <c r="O575" s="38" t="s">
        <v>604</v>
      </c>
      <c r="P575" s="44" t="s">
        <v>605</v>
      </c>
      <c r="Q575" s="43"/>
      <c r="R575" s="43"/>
      <c r="S575" s="38"/>
      <c r="T575" s="44"/>
      <c r="U575" s="43"/>
    </row>
    <row r="576" spans="1:21">
      <c r="I576" s="75">
        <f>SUM(I5:I575)</f>
        <v>1557799.9999999988</v>
      </c>
      <c r="J576" s="75">
        <f>SUM(J5:J575)</f>
        <v>1529347.3999999992</v>
      </c>
      <c r="L576" s="75">
        <f>SUM(L5:L575)</f>
        <v>28479.299999999992</v>
      </c>
    </row>
    <row r="577" spans="9:22">
      <c r="J577" s="78"/>
      <c r="K577" s="78"/>
      <c r="L577" s="78"/>
    </row>
    <row r="578" spans="9:22">
      <c r="J578" s="78"/>
      <c r="K578" s="78"/>
      <c r="L578" s="78"/>
    </row>
    <row r="579" spans="9:22">
      <c r="J579" s="78"/>
      <c r="K579" s="78"/>
      <c r="L579" s="78"/>
    </row>
    <row r="580" spans="9:22">
      <c r="J580" s="78"/>
      <c r="K580" s="78"/>
      <c r="L580" s="78"/>
    </row>
    <row r="581" spans="9:22">
      <c r="J581" s="78"/>
      <c r="K581" s="78"/>
      <c r="L581" s="78"/>
    </row>
    <row r="582" spans="9:22">
      <c r="J582" s="78"/>
      <c r="K582" s="78"/>
      <c r="L582" s="78"/>
    </row>
    <row r="583" spans="9:22">
      <c r="J583" s="78"/>
      <c r="K583" s="78"/>
      <c r="L583" s="78"/>
    </row>
    <row r="584" spans="9:22">
      <c r="J584" s="78"/>
      <c r="K584" s="78"/>
      <c r="L584" s="78"/>
    </row>
    <row r="585" spans="9:22">
      <c r="J585" s="78"/>
      <c r="K585" s="78"/>
      <c r="L585" s="78"/>
    </row>
    <row r="586" spans="9:22">
      <c r="J586" s="78"/>
      <c r="K586" s="78"/>
      <c r="L586" s="78"/>
    </row>
    <row r="587" spans="9:22">
      <c r="J587" s="78"/>
      <c r="K587" s="78"/>
      <c r="L587" s="78"/>
      <c r="P587" s="79"/>
    </row>
    <row r="588" spans="9:22">
      <c r="J588" s="78"/>
      <c r="K588" s="78"/>
      <c r="L588" s="78"/>
    </row>
    <row r="589" spans="9:22">
      <c r="J589" s="78"/>
      <c r="K589" s="78"/>
      <c r="L589" s="78"/>
    </row>
    <row r="590" spans="9:22">
      <c r="J590" s="78"/>
      <c r="K590" s="78"/>
      <c r="L590" s="78"/>
    </row>
    <row r="591" spans="9:22">
      <c r="J591" s="78"/>
      <c r="K591" s="78"/>
      <c r="L591" s="78"/>
    </row>
    <row r="592" spans="9:22" s="76" customFormat="1">
      <c r="I592" s="75"/>
      <c r="J592" s="78"/>
      <c r="K592" s="78"/>
      <c r="L592" s="78"/>
      <c r="P592" s="77"/>
      <c r="Q592" s="33"/>
      <c r="R592" s="33"/>
      <c r="T592" s="77"/>
      <c r="U592" s="33"/>
      <c r="V592" s="33"/>
    </row>
    <row r="593" spans="9:22" s="76" customFormat="1">
      <c r="I593" s="75"/>
      <c r="J593" s="78"/>
      <c r="K593" s="78"/>
      <c r="L593" s="78"/>
      <c r="P593" s="77"/>
      <c r="Q593" s="33"/>
      <c r="R593" s="33"/>
      <c r="T593" s="77"/>
      <c r="U593" s="33"/>
      <c r="V593" s="33"/>
    </row>
    <row r="594" spans="9:22" s="76" customFormat="1">
      <c r="I594" s="75"/>
      <c r="J594" s="78"/>
      <c r="K594" s="78"/>
      <c r="L594" s="78"/>
      <c r="P594" s="77"/>
      <c r="Q594" s="33"/>
      <c r="R594" s="33"/>
      <c r="T594" s="77"/>
      <c r="U594" s="33"/>
      <c r="V594" s="33"/>
    </row>
    <row r="595" spans="9:22" s="76" customFormat="1">
      <c r="I595" s="75"/>
      <c r="J595" s="78"/>
      <c r="K595" s="78"/>
      <c r="L595" s="78"/>
      <c r="P595" s="77"/>
      <c r="Q595" s="33"/>
      <c r="R595" s="33"/>
      <c r="T595" s="77"/>
      <c r="U595" s="33"/>
      <c r="V595" s="33"/>
    </row>
    <row r="596" spans="9:22" s="76" customFormat="1">
      <c r="I596" s="75"/>
      <c r="J596" s="78"/>
      <c r="K596" s="78"/>
      <c r="L596" s="78"/>
      <c r="P596" s="77"/>
      <c r="Q596" s="33"/>
      <c r="R596" s="33"/>
      <c r="T596" s="77"/>
      <c r="U596" s="33"/>
      <c r="V596" s="33"/>
    </row>
    <row r="597" spans="9:22" s="76" customFormat="1">
      <c r="I597" s="75"/>
      <c r="J597" s="78"/>
      <c r="K597" s="78"/>
      <c r="L597" s="78"/>
      <c r="P597" s="77"/>
      <c r="Q597" s="33"/>
      <c r="R597" s="33"/>
      <c r="T597" s="77"/>
      <c r="U597" s="33"/>
      <c r="V597" s="33"/>
    </row>
    <row r="598" spans="9:22" s="76" customFormat="1">
      <c r="I598" s="75"/>
      <c r="J598" s="78"/>
      <c r="K598" s="78"/>
      <c r="L598" s="78"/>
      <c r="P598" s="77"/>
      <c r="Q598" s="33"/>
      <c r="R598" s="33"/>
      <c r="T598" s="77"/>
      <c r="U598" s="33"/>
      <c r="V598" s="33"/>
    </row>
    <row r="599" spans="9:22" s="76" customFormat="1">
      <c r="I599" s="75"/>
      <c r="J599" s="78"/>
      <c r="K599" s="78"/>
      <c r="L599" s="78"/>
      <c r="P599" s="77"/>
      <c r="Q599" s="33"/>
      <c r="R599" s="33"/>
      <c r="T599" s="77"/>
      <c r="U599" s="33"/>
      <c r="V599" s="33"/>
    </row>
    <row r="600" spans="9:22" s="76" customFormat="1">
      <c r="I600" s="75"/>
      <c r="J600" s="78"/>
      <c r="K600" s="78"/>
      <c r="L600" s="78"/>
      <c r="P600" s="77"/>
      <c r="Q600" s="33"/>
      <c r="R600" s="33"/>
      <c r="T600" s="77"/>
      <c r="U600" s="33"/>
      <c r="V600" s="33"/>
    </row>
    <row r="601" spans="9:22" s="76" customFormat="1">
      <c r="I601" s="75"/>
      <c r="J601" s="78"/>
      <c r="K601" s="78"/>
      <c r="L601" s="78"/>
      <c r="P601" s="77"/>
      <c r="Q601" s="33"/>
      <c r="R601" s="33"/>
      <c r="T601" s="77"/>
      <c r="U601" s="33"/>
      <c r="V601" s="33"/>
    </row>
    <row r="602" spans="9:22" s="76" customFormat="1">
      <c r="I602" s="75"/>
      <c r="J602" s="78"/>
      <c r="K602" s="78"/>
      <c r="L602" s="78"/>
      <c r="P602" s="77"/>
      <c r="Q602" s="33"/>
      <c r="R602" s="33"/>
      <c r="T602" s="77"/>
      <c r="U602" s="33"/>
      <c r="V602" s="33"/>
    </row>
    <row r="603" spans="9:22" s="76" customFormat="1">
      <c r="I603" s="75"/>
      <c r="J603" s="78"/>
      <c r="K603" s="78"/>
      <c r="L603" s="78"/>
      <c r="P603" s="77"/>
      <c r="Q603" s="33"/>
      <c r="R603" s="33"/>
      <c r="T603" s="77"/>
      <c r="U603" s="33"/>
      <c r="V603" s="33"/>
    </row>
    <row r="604" spans="9:22" s="76" customFormat="1">
      <c r="I604" s="75"/>
      <c r="J604" s="78"/>
      <c r="K604" s="78"/>
      <c r="L604" s="78"/>
      <c r="P604" s="77"/>
      <c r="Q604" s="33"/>
      <c r="R604" s="33"/>
      <c r="T604" s="77"/>
      <c r="U604" s="33"/>
      <c r="V604" s="33"/>
    </row>
    <row r="605" spans="9:22" s="76" customFormat="1">
      <c r="I605" s="75"/>
      <c r="J605" s="78"/>
      <c r="K605" s="78"/>
      <c r="L605" s="78"/>
      <c r="P605" s="77"/>
      <c r="Q605" s="33"/>
      <c r="R605" s="33"/>
      <c r="T605" s="77"/>
      <c r="U605" s="33"/>
      <c r="V605" s="33"/>
    </row>
    <row r="606" spans="9:22" s="76" customFormat="1">
      <c r="I606" s="75"/>
      <c r="J606" s="78"/>
      <c r="K606" s="78"/>
      <c r="L606" s="78"/>
      <c r="P606" s="77"/>
      <c r="Q606" s="33"/>
      <c r="R606" s="33"/>
      <c r="T606" s="77"/>
      <c r="U606" s="33"/>
      <c r="V606" s="33"/>
    </row>
    <row r="607" spans="9:22" s="76" customFormat="1">
      <c r="I607" s="75"/>
      <c r="J607" s="78"/>
      <c r="K607" s="78"/>
      <c r="L607" s="78"/>
      <c r="P607" s="77"/>
      <c r="Q607" s="33"/>
      <c r="R607" s="33"/>
      <c r="T607" s="77"/>
      <c r="U607" s="33"/>
      <c r="V607" s="33"/>
    </row>
    <row r="608" spans="9:22" s="76" customFormat="1">
      <c r="I608" s="75"/>
      <c r="J608" s="78"/>
      <c r="K608" s="78"/>
      <c r="L608" s="78"/>
      <c r="P608" s="77"/>
      <c r="Q608" s="33"/>
      <c r="R608" s="33"/>
      <c r="T608" s="77"/>
      <c r="U608" s="33"/>
      <c r="V608" s="33"/>
    </row>
    <row r="609" spans="9:22" s="76" customFormat="1">
      <c r="I609" s="75"/>
      <c r="J609" s="78"/>
      <c r="K609" s="78"/>
      <c r="L609" s="78"/>
      <c r="P609" s="77"/>
      <c r="Q609" s="33"/>
      <c r="R609" s="33"/>
      <c r="T609" s="77"/>
      <c r="U609" s="33"/>
      <c r="V609" s="33"/>
    </row>
    <row r="610" spans="9:22" s="76" customFormat="1">
      <c r="I610" s="75"/>
      <c r="J610" s="78"/>
      <c r="K610" s="78"/>
      <c r="L610" s="78"/>
      <c r="P610" s="77"/>
      <c r="Q610" s="33"/>
      <c r="R610" s="33"/>
      <c r="T610" s="77"/>
      <c r="U610" s="33"/>
      <c r="V610" s="33"/>
    </row>
    <row r="611" spans="9:22" s="76" customFormat="1">
      <c r="I611" s="75"/>
      <c r="J611" s="78"/>
      <c r="K611" s="78"/>
      <c r="L611" s="78"/>
      <c r="P611" s="77"/>
      <c r="Q611" s="33"/>
      <c r="R611" s="33"/>
      <c r="T611" s="77"/>
      <c r="U611" s="33"/>
      <c r="V611" s="33"/>
    </row>
    <row r="612" spans="9:22" s="76" customFormat="1">
      <c r="I612" s="75"/>
      <c r="J612" s="78"/>
      <c r="K612" s="78"/>
      <c r="L612" s="78"/>
      <c r="P612" s="77"/>
      <c r="Q612" s="33"/>
      <c r="R612" s="33"/>
      <c r="T612" s="77"/>
      <c r="U612" s="33"/>
      <c r="V612" s="33"/>
    </row>
    <row r="613" spans="9:22" s="76" customFormat="1">
      <c r="I613" s="75"/>
      <c r="J613" s="78"/>
      <c r="K613" s="78"/>
      <c r="L613" s="78"/>
      <c r="P613" s="77"/>
      <c r="Q613" s="33"/>
      <c r="R613" s="33"/>
      <c r="T613" s="77"/>
      <c r="U613" s="33"/>
      <c r="V613" s="33"/>
    </row>
    <row r="614" spans="9:22" s="76" customFormat="1">
      <c r="I614" s="75"/>
      <c r="J614" s="78"/>
      <c r="K614" s="78"/>
      <c r="L614" s="78"/>
      <c r="P614" s="77"/>
      <c r="Q614" s="33"/>
      <c r="R614" s="33"/>
      <c r="T614" s="77"/>
      <c r="U614" s="33"/>
      <c r="V614" s="33"/>
    </row>
    <row r="615" spans="9:22" s="76" customFormat="1">
      <c r="I615" s="75"/>
      <c r="J615" s="78"/>
      <c r="K615" s="78"/>
      <c r="L615" s="78"/>
      <c r="P615" s="77"/>
      <c r="Q615" s="33"/>
      <c r="R615" s="33"/>
      <c r="T615" s="77"/>
      <c r="U615" s="33"/>
      <c r="V615" s="33"/>
    </row>
    <row r="616" spans="9:22" s="76" customFormat="1">
      <c r="I616" s="75"/>
      <c r="J616" s="78"/>
      <c r="K616" s="78"/>
      <c r="L616" s="78"/>
      <c r="P616" s="77"/>
      <c r="Q616" s="33"/>
      <c r="R616" s="33"/>
      <c r="T616" s="77"/>
      <c r="U616" s="33"/>
      <c r="V616" s="33"/>
    </row>
    <row r="617" spans="9:22" s="76" customFormat="1">
      <c r="I617" s="75"/>
      <c r="J617" s="78"/>
      <c r="K617" s="78"/>
      <c r="L617" s="78"/>
      <c r="P617" s="77"/>
      <c r="Q617" s="33"/>
      <c r="R617" s="33"/>
      <c r="T617" s="77"/>
      <c r="U617" s="33"/>
      <c r="V617" s="33"/>
    </row>
    <row r="618" spans="9:22" s="76" customFormat="1">
      <c r="I618" s="75"/>
      <c r="J618" s="78"/>
      <c r="K618" s="78"/>
      <c r="L618" s="78"/>
      <c r="P618" s="77"/>
      <c r="Q618" s="33"/>
      <c r="R618" s="33"/>
      <c r="T618" s="77"/>
      <c r="U618" s="33"/>
      <c r="V618" s="33"/>
    </row>
    <row r="619" spans="9:22" s="76" customFormat="1">
      <c r="I619" s="75"/>
      <c r="J619" s="78"/>
      <c r="K619" s="78"/>
      <c r="L619" s="78"/>
      <c r="P619" s="77"/>
      <c r="Q619" s="33"/>
      <c r="R619" s="33"/>
      <c r="T619" s="77"/>
      <c r="U619" s="33"/>
      <c r="V619" s="33"/>
    </row>
    <row r="620" spans="9:22" s="76" customFormat="1">
      <c r="I620" s="75"/>
      <c r="J620" s="78"/>
      <c r="K620" s="78"/>
      <c r="L620" s="78"/>
      <c r="P620" s="77"/>
      <c r="Q620" s="33"/>
      <c r="R620" s="33"/>
      <c r="T620" s="77"/>
      <c r="U620" s="33"/>
      <c r="V620" s="33"/>
    </row>
    <row r="621" spans="9:22" s="76" customFormat="1">
      <c r="I621" s="75"/>
      <c r="J621" s="78"/>
      <c r="K621" s="78"/>
      <c r="L621" s="78"/>
      <c r="P621" s="77"/>
      <c r="Q621" s="33"/>
      <c r="R621" s="33"/>
      <c r="T621" s="77"/>
      <c r="U621" s="33"/>
      <c r="V621" s="33"/>
    </row>
    <row r="622" spans="9:22" s="76" customFormat="1">
      <c r="I622" s="75"/>
      <c r="J622" s="78"/>
      <c r="K622" s="78"/>
      <c r="L622" s="78"/>
      <c r="P622" s="77"/>
      <c r="Q622" s="33"/>
      <c r="R622" s="33"/>
      <c r="T622" s="77"/>
      <c r="U622" s="33"/>
      <c r="V622" s="33"/>
    </row>
    <row r="623" spans="9:22" s="76" customFormat="1">
      <c r="I623" s="75"/>
      <c r="J623" s="78"/>
      <c r="K623" s="78"/>
      <c r="L623" s="78"/>
      <c r="P623" s="77"/>
      <c r="Q623" s="33"/>
      <c r="R623" s="33"/>
      <c r="T623" s="77"/>
      <c r="U623" s="33"/>
      <c r="V623" s="33"/>
    </row>
    <row r="624" spans="9:22" s="76" customFormat="1">
      <c r="I624" s="75"/>
      <c r="J624" s="78"/>
      <c r="K624" s="78"/>
      <c r="L624" s="78"/>
      <c r="P624" s="77"/>
      <c r="Q624" s="33"/>
      <c r="R624" s="33"/>
      <c r="T624" s="77"/>
      <c r="U624" s="33"/>
      <c r="V624" s="33"/>
    </row>
    <row r="625" spans="9:22" s="76" customFormat="1">
      <c r="I625" s="75"/>
      <c r="J625" s="78"/>
      <c r="K625" s="78"/>
      <c r="L625" s="78"/>
      <c r="P625" s="77"/>
      <c r="Q625" s="33"/>
      <c r="R625" s="33"/>
      <c r="T625" s="77"/>
      <c r="U625" s="33"/>
      <c r="V625" s="33"/>
    </row>
    <row r="626" spans="9:22" s="76" customFormat="1">
      <c r="I626" s="75"/>
      <c r="J626" s="78"/>
      <c r="K626" s="78"/>
      <c r="L626" s="78"/>
      <c r="P626" s="77"/>
      <c r="Q626" s="33"/>
      <c r="R626" s="33"/>
      <c r="T626" s="77"/>
      <c r="U626" s="33"/>
      <c r="V626" s="33"/>
    </row>
    <row r="627" spans="9:22" s="76" customFormat="1">
      <c r="I627" s="75"/>
      <c r="J627" s="78"/>
      <c r="K627" s="78"/>
      <c r="L627" s="78"/>
      <c r="P627" s="77"/>
      <c r="Q627" s="33"/>
      <c r="R627" s="33"/>
      <c r="T627" s="77"/>
      <c r="U627" s="33"/>
      <c r="V627" s="33"/>
    </row>
    <row r="628" spans="9:22" s="76" customFormat="1">
      <c r="I628" s="75"/>
      <c r="J628" s="78"/>
      <c r="K628" s="78"/>
      <c r="L628" s="78"/>
      <c r="P628" s="77"/>
      <c r="Q628" s="33"/>
      <c r="R628" s="33"/>
      <c r="T628" s="77"/>
      <c r="U628" s="33"/>
      <c r="V628" s="33"/>
    </row>
    <row r="629" spans="9:22" s="76" customFormat="1">
      <c r="I629" s="75"/>
      <c r="J629" s="78"/>
      <c r="K629" s="78"/>
      <c r="L629" s="78"/>
      <c r="P629" s="77"/>
      <c r="Q629" s="33"/>
      <c r="R629" s="33"/>
      <c r="T629" s="77"/>
      <c r="U629" s="33"/>
      <c r="V629" s="33"/>
    </row>
    <row r="630" spans="9:22" s="76" customFormat="1">
      <c r="I630" s="75"/>
      <c r="J630" s="78"/>
      <c r="K630" s="78"/>
      <c r="L630" s="78"/>
      <c r="P630" s="77"/>
      <c r="Q630" s="33"/>
      <c r="R630" s="33"/>
      <c r="T630" s="77"/>
      <c r="U630" s="33"/>
      <c r="V630" s="33"/>
    </row>
    <row r="631" spans="9:22" s="76" customFormat="1">
      <c r="I631" s="75"/>
      <c r="J631" s="78"/>
      <c r="K631" s="78"/>
      <c r="L631" s="78"/>
      <c r="P631" s="77"/>
      <c r="Q631" s="33"/>
      <c r="R631" s="33"/>
      <c r="T631" s="77"/>
      <c r="U631" s="33"/>
      <c r="V631" s="33"/>
    </row>
    <row r="632" spans="9:22" s="76" customFormat="1">
      <c r="I632" s="75"/>
      <c r="J632" s="78"/>
      <c r="K632" s="78"/>
      <c r="L632" s="78"/>
      <c r="P632" s="77"/>
      <c r="Q632" s="33"/>
      <c r="R632" s="33"/>
      <c r="T632" s="77"/>
      <c r="U632" s="33"/>
      <c r="V632" s="33"/>
    </row>
    <row r="633" spans="9:22" s="76" customFormat="1">
      <c r="I633" s="75"/>
      <c r="J633" s="78"/>
      <c r="K633" s="78"/>
      <c r="L633" s="78"/>
      <c r="P633" s="77"/>
      <c r="Q633" s="33"/>
      <c r="R633" s="33"/>
      <c r="T633" s="77"/>
      <c r="U633" s="33"/>
      <c r="V633" s="33"/>
    </row>
  </sheetData>
  <autoFilter ref="A4:U576">
    <sortState ref="A6:U575">
      <sortCondition ref="C4"/>
    </sortState>
  </autoFilter>
  <mergeCells count="14">
    <mergeCell ref="N3:N4"/>
    <mergeCell ref="O3:Q3"/>
    <mergeCell ref="R3:R4"/>
    <mergeCell ref="S3:U3"/>
    <mergeCell ref="A1:U2"/>
    <mergeCell ref="A3:A4"/>
    <mergeCell ref="B3:B4"/>
    <mergeCell ref="C3:C4"/>
    <mergeCell ref="D3:D4"/>
    <mergeCell ref="E3:E4"/>
    <mergeCell ref="F3:F4"/>
    <mergeCell ref="G3:H3"/>
    <mergeCell ref="I3:L4"/>
    <mergeCell ref="M3:M4"/>
  </mergeCells>
  <phoneticPr fontId="2" type="noConversion"/>
  <pageMargins left="0.7" right="0.7" top="0.75" bottom="0.75" header="0.3" footer="0.3"/>
  <pageSetup paperSize="9" scale="5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view="pageBreakPreview" zoomScale="85" zoomScaleNormal="130" zoomScaleSheetLayoutView="85" workbookViewId="0">
      <selection activeCell="F12" sqref="F12"/>
    </sheetView>
  </sheetViews>
  <sheetFormatPr defaultRowHeight="16.5"/>
  <cols>
    <col min="1" max="1" width="4.375" customWidth="1"/>
    <col min="2" max="2" width="8.625" bestFit="1" customWidth="1"/>
    <col min="5" max="5" width="15.625" customWidth="1"/>
    <col min="6" max="6" width="28.375" customWidth="1"/>
    <col min="7" max="7" width="12.375" customWidth="1"/>
    <col min="8" max="8" width="6.5" customWidth="1"/>
    <col min="9" max="9" width="21" customWidth="1"/>
    <col min="10" max="10" width="30.375" customWidth="1"/>
    <col min="11" max="11" width="14" customWidth="1"/>
    <col min="12" max="12" width="18.25" customWidth="1"/>
    <col min="13" max="13" width="14.125" customWidth="1"/>
    <col min="14" max="14" width="14.25" bestFit="1" customWidth="1"/>
  </cols>
  <sheetData>
    <row r="1" spans="1:16" ht="27" customHeight="1">
      <c r="A1" s="118" t="s">
        <v>231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16" ht="27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</row>
    <row r="3" spans="1:16" ht="40.5" customHeight="1">
      <c r="A3" s="107" t="s">
        <v>232</v>
      </c>
      <c r="B3" s="119" t="s">
        <v>233</v>
      </c>
      <c r="C3" s="119" t="s">
        <v>234</v>
      </c>
      <c r="D3" s="107" t="s">
        <v>235</v>
      </c>
      <c r="E3" s="107" t="s">
        <v>236</v>
      </c>
      <c r="F3" s="107" t="s">
        <v>237</v>
      </c>
      <c r="G3" s="107" t="s">
        <v>238</v>
      </c>
      <c r="H3" s="107" t="s">
        <v>239</v>
      </c>
      <c r="I3" s="107" t="s">
        <v>240</v>
      </c>
      <c r="J3" s="107"/>
      <c r="K3" s="104" t="s">
        <v>1</v>
      </c>
      <c r="L3" s="105"/>
      <c r="M3" s="106"/>
      <c r="N3" s="107" t="s">
        <v>241</v>
      </c>
    </row>
    <row r="4" spans="1:16" ht="27">
      <c r="A4" s="107"/>
      <c r="B4" s="119"/>
      <c r="C4" s="119"/>
      <c r="D4" s="107"/>
      <c r="E4" s="107"/>
      <c r="F4" s="107"/>
      <c r="G4" s="107"/>
      <c r="H4" s="107"/>
      <c r="I4" s="4" t="s">
        <v>242</v>
      </c>
      <c r="J4" s="5" t="s">
        <v>243</v>
      </c>
      <c r="K4" s="4" t="s">
        <v>244</v>
      </c>
      <c r="L4" s="5" t="s">
        <v>243</v>
      </c>
      <c r="M4" s="5" t="s">
        <v>245</v>
      </c>
      <c r="N4" s="107"/>
    </row>
    <row r="5" spans="1:16" ht="27" customHeight="1">
      <c r="A5" s="9">
        <v>1</v>
      </c>
      <c r="B5" s="9" t="s">
        <v>246</v>
      </c>
      <c r="C5" s="10" t="s">
        <v>247</v>
      </c>
      <c r="D5" s="10" t="s">
        <v>247</v>
      </c>
      <c r="E5" s="11" t="s">
        <v>248</v>
      </c>
      <c r="F5" s="12" t="s">
        <v>249</v>
      </c>
      <c r="G5" s="13">
        <v>1</v>
      </c>
      <c r="H5" s="14" t="s">
        <v>250</v>
      </c>
      <c r="I5" s="12" t="s">
        <v>251</v>
      </c>
      <c r="J5" s="15" t="s">
        <v>252</v>
      </c>
      <c r="K5" s="1"/>
      <c r="L5" s="1"/>
      <c r="M5" s="1"/>
      <c r="N5" s="31"/>
      <c r="O5" s="7" t="s">
        <v>253</v>
      </c>
      <c r="P5" s="7"/>
    </row>
    <row r="6" spans="1:16" ht="42" customHeight="1">
      <c r="A6" s="9">
        <v>2</v>
      </c>
      <c r="B6" s="9" t="s">
        <v>246</v>
      </c>
      <c r="C6" s="9" t="s">
        <v>254</v>
      </c>
      <c r="D6" s="9" t="s">
        <v>254</v>
      </c>
      <c r="E6" s="9" t="s">
        <v>255</v>
      </c>
      <c r="F6" s="16" t="s">
        <v>256</v>
      </c>
      <c r="G6" s="17">
        <v>701.16</v>
      </c>
      <c r="H6" s="9" t="s">
        <v>257</v>
      </c>
      <c r="I6" s="9" t="s">
        <v>258</v>
      </c>
      <c r="J6" s="15" t="s">
        <v>24</v>
      </c>
      <c r="K6" s="1" t="s">
        <v>259</v>
      </c>
      <c r="L6" s="1" t="s">
        <v>260</v>
      </c>
      <c r="M6" s="1" t="s">
        <v>261</v>
      </c>
      <c r="N6" s="31"/>
      <c r="O6" s="7"/>
      <c r="P6" s="7"/>
    </row>
    <row r="7" spans="1:16" ht="27" customHeight="1">
      <c r="A7" s="9">
        <v>3</v>
      </c>
      <c r="B7" s="9" t="s">
        <v>246</v>
      </c>
      <c r="C7" s="10" t="s">
        <v>28</v>
      </c>
      <c r="D7" s="10" t="s">
        <v>28</v>
      </c>
      <c r="E7" s="11" t="s">
        <v>262</v>
      </c>
      <c r="F7" s="12" t="s">
        <v>263</v>
      </c>
      <c r="G7" s="13">
        <v>1</v>
      </c>
      <c r="H7" s="18" t="s">
        <v>264</v>
      </c>
      <c r="I7" s="11" t="s">
        <v>265</v>
      </c>
      <c r="J7" s="11" t="s">
        <v>266</v>
      </c>
      <c r="K7" s="11"/>
      <c r="L7" s="11"/>
      <c r="M7" s="11"/>
      <c r="N7" s="31"/>
      <c r="O7" s="7"/>
      <c r="P7" s="7"/>
    </row>
    <row r="8" spans="1:16" ht="50.25" customHeight="1">
      <c r="A8" s="9">
        <v>4</v>
      </c>
      <c r="B8" s="9" t="s">
        <v>246</v>
      </c>
      <c r="C8" s="9" t="s">
        <v>267</v>
      </c>
      <c r="D8" s="9" t="s">
        <v>267</v>
      </c>
      <c r="E8" s="9" t="s">
        <v>268</v>
      </c>
      <c r="F8" s="16" t="s">
        <v>269</v>
      </c>
      <c r="G8" s="17">
        <v>313</v>
      </c>
      <c r="H8" s="9" t="s">
        <v>257</v>
      </c>
      <c r="I8" s="19" t="s">
        <v>270</v>
      </c>
      <c r="J8" s="20" t="s">
        <v>271</v>
      </c>
      <c r="K8" s="3" t="s">
        <v>272</v>
      </c>
      <c r="L8" s="3" t="s">
        <v>273</v>
      </c>
      <c r="M8" s="3" t="s">
        <v>274</v>
      </c>
      <c r="N8" s="31"/>
      <c r="O8" s="7"/>
      <c r="P8" s="7"/>
    </row>
    <row r="9" spans="1:16" ht="27" customHeight="1">
      <c r="A9" s="9">
        <v>5</v>
      </c>
      <c r="B9" s="9" t="s">
        <v>246</v>
      </c>
      <c r="C9" s="9" t="s">
        <v>275</v>
      </c>
      <c r="D9" s="9" t="s">
        <v>275</v>
      </c>
      <c r="E9" s="9" t="s">
        <v>276</v>
      </c>
      <c r="F9" s="16" t="s">
        <v>277</v>
      </c>
      <c r="G9" s="17">
        <v>110.65</v>
      </c>
      <c r="H9" s="9" t="s">
        <v>278</v>
      </c>
      <c r="I9" s="19" t="s">
        <v>279</v>
      </c>
      <c r="J9" s="15" t="s">
        <v>37</v>
      </c>
      <c r="K9" s="1"/>
      <c r="L9" s="1"/>
      <c r="M9" s="1"/>
      <c r="N9" s="31"/>
      <c r="O9" s="7"/>
      <c r="P9" s="7"/>
    </row>
    <row r="10" spans="1:16" ht="27" customHeight="1">
      <c r="A10" s="9">
        <v>6</v>
      </c>
      <c r="B10" s="9" t="s">
        <v>246</v>
      </c>
      <c r="C10" s="21" t="s">
        <v>280</v>
      </c>
      <c r="D10" s="21" t="s">
        <v>280</v>
      </c>
      <c r="E10" s="22" t="s">
        <v>281</v>
      </c>
      <c r="F10" s="23" t="s">
        <v>282</v>
      </c>
      <c r="G10" s="24">
        <v>57.32</v>
      </c>
      <c r="H10" s="9" t="s">
        <v>257</v>
      </c>
      <c r="I10" s="25" t="s">
        <v>283</v>
      </c>
      <c r="J10" s="15" t="s">
        <v>284</v>
      </c>
      <c r="K10" s="1"/>
      <c r="L10" s="1"/>
      <c r="M10" s="1"/>
      <c r="N10" s="32"/>
      <c r="O10" s="7"/>
      <c r="P10" s="7"/>
    </row>
    <row r="11" spans="1:16" ht="31.5" customHeight="1">
      <c r="A11" s="9">
        <v>7</v>
      </c>
      <c r="B11" s="9" t="s">
        <v>246</v>
      </c>
      <c r="C11" s="22" t="s">
        <v>285</v>
      </c>
      <c r="D11" s="22" t="s">
        <v>285</v>
      </c>
      <c r="E11" s="22" t="s">
        <v>286</v>
      </c>
      <c r="F11" s="23" t="s">
        <v>287</v>
      </c>
      <c r="G11" s="26">
        <v>73.34</v>
      </c>
      <c r="H11" s="9" t="s">
        <v>278</v>
      </c>
      <c r="I11" s="25" t="s">
        <v>288</v>
      </c>
      <c r="J11" s="25" t="s">
        <v>154</v>
      </c>
      <c r="K11" s="25"/>
      <c r="L11" s="25"/>
      <c r="M11" s="25"/>
      <c r="N11" s="31"/>
      <c r="O11" s="7"/>
      <c r="P11" s="7"/>
    </row>
    <row r="12" spans="1:16" ht="48.75" customHeight="1">
      <c r="A12" s="9">
        <v>8</v>
      </c>
      <c r="B12" s="9" t="s">
        <v>246</v>
      </c>
      <c r="C12" s="9" t="s">
        <v>289</v>
      </c>
      <c r="D12" s="9" t="s">
        <v>289</v>
      </c>
      <c r="E12" s="9" t="s">
        <v>290</v>
      </c>
      <c r="F12" s="16" t="s">
        <v>291</v>
      </c>
      <c r="G12" s="17">
        <v>48</v>
      </c>
      <c r="H12" s="9" t="s">
        <v>278</v>
      </c>
      <c r="I12" s="19" t="s">
        <v>292</v>
      </c>
      <c r="J12" s="20" t="s">
        <v>293</v>
      </c>
      <c r="K12" s="3"/>
      <c r="L12" s="3"/>
      <c r="M12" s="3"/>
      <c r="N12" s="31"/>
      <c r="O12" s="7"/>
      <c r="P12" s="7"/>
    </row>
    <row r="13" spans="1:16" ht="27" customHeight="1">
      <c r="A13" s="9">
        <v>9</v>
      </c>
      <c r="B13" s="9" t="s">
        <v>294</v>
      </c>
      <c r="C13" s="18">
        <v>1001</v>
      </c>
      <c r="D13" s="18">
        <v>1001</v>
      </c>
      <c r="E13" s="11" t="s">
        <v>295</v>
      </c>
      <c r="F13" s="12" t="s">
        <v>296</v>
      </c>
      <c r="G13" s="13">
        <v>860</v>
      </c>
      <c r="H13" s="18" t="s">
        <v>297</v>
      </c>
      <c r="I13" s="18" t="s">
        <v>16</v>
      </c>
      <c r="J13" s="20" t="s">
        <v>298</v>
      </c>
      <c r="K13" s="3"/>
      <c r="L13" s="3"/>
      <c r="M13" s="3"/>
      <c r="N13" s="31"/>
      <c r="O13" s="7"/>
      <c r="P13" s="7"/>
    </row>
    <row r="14" spans="1:16" ht="45.75" customHeight="1">
      <c r="A14" s="9">
        <v>10</v>
      </c>
      <c r="B14" s="9" t="s">
        <v>246</v>
      </c>
      <c r="C14" s="22">
        <v>1084</v>
      </c>
      <c r="D14" s="22">
        <v>1084</v>
      </c>
      <c r="E14" s="22" t="s">
        <v>299</v>
      </c>
      <c r="F14" s="23" t="s">
        <v>300</v>
      </c>
      <c r="G14" s="26">
        <v>1.6</v>
      </c>
      <c r="H14" s="9" t="s">
        <v>278</v>
      </c>
      <c r="I14" s="25" t="s">
        <v>301</v>
      </c>
      <c r="J14" s="20" t="s">
        <v>302</v>
      </c>
      <c r="K14" s="3"/>
      <c r="L14" s="3"/>
      <c r="M14" s="3"/>
      <c r="N14" s="32"/>
      <c r="O14" s="7"/>
      <c r="P14" s="7"/>
    </row>
    <row r="15" spans="1:16" ht="27" customHeight="1">
      <c r="A15" s="9">
        <v>11</v>
      </c>
      <c r="B15" s="9" t="s">
        <v>246</v>
      </c>
      <c r="C15" s="21" t="s">
        <v>303</v>
      </c>
      <c r="D15" s="21" t="s">
        <v>303</v>
      </c>
      <c r="E15" s="22" t="s">
        <v>304</v>
      </c>
      <c r="F15" s="23"/>
      <c r="G15" s="27">
        <v>1</v>
      </c>
      <c r="H15" s="9" t="s">
        <v>250</v>
      </c>
      <c r="I15" s="25" t="s">
        <v>305</v>
      </c>
      <c r="J15" s="25" t="s">
        <v>306</v>
      </c>
      <c r="K15" s="25"/>
      <c r="L15" s="25"/>
      <c r="M15" s="25"/>
      <c r="N15" s="31"/>
      <c r="O15" s="7"/>
      <c r="P15" s="7"/>
    </row>
    <row r="16" spans="1:16" ht="27" customHeight="1">
      <c r="A16" s="9">
        <v>12</v>
      </c>
      <c r="B16" s="9" t="s">
        <v>246</v>
      </c>
      <c r="C16" s="9">
        <v>1095</v>
      </c>
      <c r="D16" s="9">
        <v>1095</v>
      </c>
      <c r="E16" s="9" t="s">
        <v>307</v>
      </c>
      <c r="F16" s="16" t="s">
        <v>308</v>
      </c>
      <c r="G16" s="17">
        <v>135</v>
      </c>
      <c r="H16" s="9" t="s">
        <v>257</v>
      </c>
      <c r="I16" s="9" t="s">
        <v>309</v>
      </c>
      <c r="J16" s="15" t="s">
        <v>53</v>
      </c>
      <c r="K16" s="1"/>
      <c r="L16" s="1"/>
      <c r="M16" s="1"/>
      <c r="N16" s="32"/>
      <c r="O16" s="7"/>
      <c r="P16" s="7"/>
    </row>
    <row r="17" spans="1:16" ht="27" customHeight="1">
      <c r="A17" s="9">
        <v>13</v>
      </c>
      <c r="B17" s="9" t="s">
        <v>246</v>
      </c>
      <c r="C17" s="9">
        <v>1096</v>
      </c>
      <c r="D17" s="9">
        <v>1096</v>
      </c>
      <c r="E17" s="9" t="s">
        <v>310</v>
      </c>
      <c r="F17" s="16" t="s">
        <v>311</v>
      </c>
      <c r="G17" s="17">
        <v>198</v>
      </c>
      <c r="H17" s="9" t="s">
        <v>257</v>
      </c>
      <c r="I17" s="19" t="s">
        <v>312</v>
      </c>
      <c r="J17" s="15" t="s">
        <v>313</v>
      </c>
      <c r="K17" s="1"/>
      <c r="L17" s="1"/>
      <c r="M17" s="1"/>
      <c r="N17" s="32"/>
      <c r="O17" s="7"/>
      <c r="P17" s="7"/>
    </row>
    <row r="18" spans="1:16" ht="27" customHeight="1">
      <c r="A18" s="9">
        <v>14</v>
      </c>
      <c r="B18" s="9" t="s">
        <v>246</v>
      </c>
      <c r="C18" s="22">
        <v>1100</v>
      </c>
      <c r="D18" s="22">
        <v>1100</v>
      </c>
      <c r="E18" s="22" t="s">
        <v>314</v>
      </c>
      <c r="F18" s="23" t="s">
        <v>315</v>
      </c>
      <c r="G18" s="26">
        <v>41.5</v>
      </c>
      <c r="H18" s="9" t="s">
        <v>257</v>
      </c>
      <c r="I18" s="25" t="s">
        <v>316</v>
      </c>
      <c r="J18" s="20" t="s">
        <v>317</v>
      </c>
      <c r="K18" s="3"/>
      <c r="L18" s="3"/>
      <c r="M18" s="3"/>
      <c r="N18" s="31"/>
      <c r="O18" s="7" t="s">
        <v>318</v>
      </c>
      <c r="P18" s="7"/>
    </row>
    <row r="19" spans="1:16" ht="27" customHeight="1">
      <c r="A19" s="9">
        <v>15</v>
      </c>
      <c r="B19" s="9" t="s">
        <v>246</v>
      </c>
      <c r="C19" s="22">
        <v>1100</v>
      </c>
      <c r="D19" s="22">
        <v>1100</v>
      </c>
      <c r="E19" s="22" t="s">
        <v>319</v>
      </c>
      <c r="F19" s="23" t="s">
        <v>320</v>
      </c>
      <c r="G19" s="26">
        <v>398.4</v>
      </c>
      <c r="H19" s="9" t="s">
        <v>257</v>
      </c>
      <c r="I19" s="25" t="s">
        <v>72</v>
      </c>
      <c r="J19" s="20" t="s">
        <v>321</v>
      </c>
      <c r="K19" s="3" t="s">
        <v>322</v>
      </c>
      <c r="L19" s="3" t="s">
        <v>323</v>
      </c>
      <c r="M19" s="3" t="s">
        <v>324</v>
      </c>
      <c r="N19" s="31"/>
      <c r="O19" s="7"/>
      <c r="P19" s="7"/>
    </row>
    <row r="20" spans="1:16" ht="27" customHeight="1">
      <c r="A20" s="9">
        <v>16</v>
      </c>
      <c r="B20" s="9" t="s">
        <v>246</v>
      </c>
      <c r="C20" s="22" t="s">
        <v>325</v>
      </c>
      <c r="D20" s="22" t="s">
        <v>325</v>
      </c>
      <c r="E20" s="22" t="s">
        <v>314</v>
      </c>
      <c r="F20" s="23" t="s">
        <v>326</v>
      </c>
      <c r="G20" s="26">
        <v>18</v>
      </c>
      <c r="H20" s="9" t="s">
        <v>257</v>
      </c>
      <c r="I20" s="25" t="s">
        <v>327</v>
      </c>
      <c r="J20" s="20" t="s">
        <v>328</v>
      </c>
      <c r="K20" s="3" t="s">
        <v>272</v>
      </c>
      <c r="L20" s="3" t="s">
        <v>329</v>
      </c>
      <c r="M20" s="3" t="s">
        <v>274</v>
      </c>
      <c r="N20" s="31"/>
      <c r="O20" s="7"/>
      <c r="P20" s="7"/>
    </row>
    <row r="21" spans="1:16" ht="27" customHeight="1">
      <c r="A21" s="9">
        <v>17</v>
      </c>
      <c r="B21" s="9" t="s">
        <v>246</v>
      </c>
      <c r="C21" s="22" t="s">
        <v>325</v>
      </c>
      <c r="D21" s="22" t="s">
        <v>325</v>
      </c>
      <c r="E21" s="22" t="s">
        <v>330</v>
      </c>
      <c r="F21" s="23" t="s">
        <v>331</v>
      </c>
      <c r="G21" s="27">
        <v>1</v>
      </c>
      <c r="H21" s="9" t="s">
        <v>250</v>
      </c>
      <c r="I21" s="25" t="s">
        <v>332</v>
      </c>
      <c r="J21" s="3" t="s">
        <v>333</v>
      </c>
      <c r="K21" s="3"/>
      <c r="L21" s="3"/>
      <c r="M21" s="3"/>
      <c r="N21" s="31"/>
      <c r="O21" s="7" t="s">
        <v>334</v>
      </c>
      <c r="P21" s="7"/>
    </row>
    <row r="22" spans="1:16" ht="39.950000000000003" customHeight="1">
      <c r="A22" s="9">
        <v>18</v>
      </c>
      <c r="B22" s="9" t="s">
        <v>246</v>
      </c>
      <c r="C22" s="9">
        <v>1101</v>
      </c>
      <c r="D22" s="9">
        <v>1101</v>
      </c>
      <c r="E22" s="9" t="s">
        <v>319</v>
      </c>
      <c r="F22" s="16" t="s">
        <v>335</v>
      </c>
      <c r="G22" s="17">
        <v>398.4</v>
      </c>
      <c r="H22" s="9" t="s">
        <v>257</v>
      </c>
      <c r="I22" s="19" t="s">
        <v>336</v>
      </c>
      <c r="J22" s="20" t="s">
        <v>83</v>
      </c>
      <c r="K22" s="3" t="s">
        <v>337</v>
      </c>
      <c r="L22" s="3" t="s">
        <v>338</v>
      </c>
      <c r="M22" s="3" t="s">
        <v>274</v>
      </c>
      <c r="N22" s="31"/>
      <c r="O22" s="7"/>
      <c r="P22" s="7"/>
    </row>
    <row r="23" spans="1:16" ht="27" customHeight="1">
      <c r="A23" s="9">
        <v>19</v>
      </c>
      <c r="B23" s="9" t="s">
        <v>246</v>
      </c>
      <c r="C23" s="22">
        <v>1101</v>
      </c>
      <c r="D23" s="22">
        <v>1101</v>
      </c>
      <c r="E23" s="22" t="s">
        <v>339</v>
      </c>
      <c r="F23" s="23" t="s">
        <v>340</v>
      </c>
      <c r="G23" s="26">
        <v>18</v>
      </c>
      <c r="H23" s="9" t="s">
        <v>257</v>
      </c>
      <c r="I23" s="25" t="s">
        <v>341</v>
      </c>
      <c r="J23" s="3" t="s">
        <v>342</v>
      </c>
      <c r="K23" s="3"/>
      <c r="L23" s="3"/>
      <c r="M23" s="3"/>
      <c r="N23" s="31"/>
      <c r="O23" s="7" t="s">
        <v>343</v>
      </c>
      <c r="P23" s="7"/>
    </row>
    <row r="24" spans="1:16" ht="45" customHeight="1">
      <c r="A24" s="9">
        <v>20</v>
      </c>
      <c r="B24" s="9" t="s">
        <v>246</v>
      </c>
      <c r="C24" s="9" t="s">
        <v>344</v>
      </c>
      <c r="D24" s="9" t="s">
        <v>344</v>
      </c>
      <c r="E24" s="22" t="s">
        <v>345</v>
      </c>
      <c r="F24" s="23" t="s">
        <v>320</v>
      </c>
      <c r="G24" s="26">
        <v>199.95</v>
      </c>
      <c r="H24" s="9" t="s">
        <v>257</v>
      </c>
      <c r="I24" s="25" t="s">
        <v>346</v>
      </c>
      <c r="J24" s="3" t="s">
        <v>347</v>
      </c>
      <c r="K24" s="3" t="s">
        <v>348</v>
      </c>
      <c r="L24" s="3" t="s">
        <v>349</v>
      </c>
      <c r="M24" s="3" t="s">
        <v>274</v>
      </c>
      <c r="N24" s="31"/>
      <c r="O24" s="7"/>
      <c r="P24" s="7"/>
    </row>
    <row r="25" spans="1:16" ht="43.5" customHeight="1">
      <c r="A25" s="9">
        <v>21</v>
      </c>
      <c r="B25" s="9" t="s">
        <v>246</v>
      </c>
      <c r="C25" s="22" t="s">
        <v>350</v>
      </c>
      <c r="D25" s="22" t="s">
        <v>350</v>
      </c>
      <c r="E25" s="22" t="s">
        <v>345</v>
      </c>
      <c r="F25" s="23" t="s">
        <v>351</v>
      </c>
      <c r="G25" s="26" t="s">
        <v>352</v>
      </c>
      <c r="H25" s="9" t="s">
        <v>257</v>
      </c>
      <c r="I25" s="25" t="s">
        <v>353</v>
      </c>
      <c r="J25" s="20" t="s">
        <v>90</v>
      </c>
      <c r="K25" s="3" t="s">
        <v>354</v>
      </c>
      <c r="L25" s="3" t="s">
        <v>355</v>
      </c>
      <c r="M25" s="3" t="s">
        <v>274</v>
      </c>
      <c r="N25" s="32"/>
      <c r="O25" s="7"/>
      <c r="P25" s="7"/>
    </row>
    <row r="26" spans="1:16" ht="27" customHeight="1">
      <c r="A26" s="9">
        <v>22</v>
      </c>
      <c r="B26" s="9" t="s">
        <v>246</v>
      </c>
      <c r="C26" s="22" t="s">
        <v>86</v>
      </c>
      <c r="D26" s="22" t="s">
        <v>86</v>
      </c>
      <c r="E26" s="22" t="s">
        <v>356</v>
      </c>
      <c r="F26" s="23" t="s">
        <v>357</v>
      </c>
      <c r="G26" s="26">
        <v>200</v>
      </c>
      <c r="H26" s="9" t="s">
        <v>358</v>
      </c>
      <c r="I26" s="25" t="s">
        <v>359</v>
      </c>
      <c r="J26" s="20" t="s">
        <v>360</v>
      </c>
      <c r="K26" s="3"/>
      <c r="L26" s="3"/>
      <c r="M26" s="3"/>
      <c r="N26" s="32"/>
      <c r="O26" s="7"/>
      <c r="P26" s="7"/>
    </row>
    <row r="27" spans="1:16" ht="36">
      <c r="A27" s="9">
        <v>23</v>
      </c>
      <c r="B27" s="9" t="s">
        <v>246</v>
      </c>
      <c r="C27" s="22" t="s">
        <v>350</v>
      </c>
      <c r="D27" s="22" t="s">
        <v>350</v>
      </c>
      <c r="E27" s="22" t="s">
        <v>345</v>
      </c>
      <c r="F27" s="23" t="s">
        <v>351</v>
      </c>
      <c r="G27" s="26" t="s">
        <v>352</v>
      </c>
      <c r="H27" s="9" t="s">
        <v>257</v>
      </c>
      <c r="I27" s="25" t="s">
        <v>361</v>
      </c>
      <c r="J27" s="25" t="s">
        <v>92</v>
      </c>
      <c r="K27" s="25"/>
      <c r="L27" s="25"/>
      <c r="M27" s="25"/>
      <c r="N27" s="32"/>
      <c r="O27" s="7"/>
      <c r="P27" s="7"/>
    </row>
    <row r="28" spans="1:16" ht="31.5" customHeight="1">
      <c r="A28" s="9">
        <v>24</v>
      </c>
      <c r="B28" s="9" t="s">
        <v>246</v>
      </c>
      <c r="C28" s="22" t="s">
        <v>362</v>
      </c>
      <c r="D28" s="22" t="s">
        <v>362</v>
      </c>
      <c r="E28" s="22" t="s">
        <v>319</v>
      </c>
      <c r="F28" s="23" t="s">
        <v>308</v>
      </c>
      <c r="G28" s="26">
        <v>457.95</v>
      </c>
      <c r="H28" s="9" t="s">
        <v>257</v>
      </c>
      <c r="I28" s="25" t="s">
        <v>363</v>
      </c>
      <c r="J28" s="25" t="s">
        <v>364</v>
      </c>
      <c r="K28" s="25"/>
      <c r="L28" s="25"/>
      <c r="M28" s="25"/>
      <c r="N28" s="31"/>
      <c r="O28" s="7"/>
      <c r="P28" s="7"/>
    </row>
    <row r="29" spans="1:16" ht="36">
      <c r="A29" s="9">
        <v>25</v>
      </c>
      <c r="B29" s="9" t="s">
        <v>246</v>
      </c>
      <c r="C29" s="22" t="s">
        <v>365</v>
      </c>
      <c r="D29" s="22" t="s">
        <v>365</v>
      </c>
      <c r="E29" s="22" t="s">
        <v>345</v>
      </c>
      <c r="F29" s="23" t="s">
        <v>366</v>
      </c>
      <c r="G29" s="26">
        <v>199.95</v>
      </c>
      <c r="H29" s="9" t="s">
        <v>257</v>
      </c>
      <c r="I29" s="25" t="s">
        <v>367</v>
      </c>
      <c r="J29" s="20" t="s">
        <v>368</v>
      </c>
      <c r="K29" s="3" t="s">
        <v>369</v>
      </c>
      <c r="L29" s="3" t="s">
        <v>370</v>
      </c>
      <c r="M29" s="3" t="s">
        <v>274</v>
      </c>
      <c r="N29" s="31"/>
      <c r="O29" s="7"/>
      <c r="P29" s="7"/>
    </row>
    <row r="30" spans="1:16" ht="27" customHeight="1">
      <c r="A30" s="9">
        <v>26</v>
      </c>
      <c r="B30" s="9" t="s">
        <v>246</v>
      </c>
      <c r="C30" s="18">
        <v>1102</v>
      </c>
      <c r="D30" s="18">
        <v>1102</v>
      </c>
      <c r="E30" s="11" t="s">
        <v>319</v>
      </c>
      <c r="F30" s="12" t="s">
        <v>320</v>
      </c>
      <c r="G30" s="13">
        <v>198</v>
      </c>
      <c r="H30" s="18" t="s">
        <v>278</v>
      </c>
      <c r="I30" s="18" t="s">
        <v>99</v>
      </c>
      <c r="J30" s="28" t="s">
        <v>100</v>
      </c>
      <c r="K30" s="28"/>
      <c r="L30" s="28"/>
      <c r="M30" s="28"/>
      <c r="N30" s="31"/>
      <c r="O30" s="7"/>
      <c r="P30" s="7"/>
    </row>
    <row r="31" spans="1:16" ht="45" customHeight="1">
      <c r="A31" s="9">
        <v>27</v>
      </c>
      <c r="B31" s="9" t="s">
        <v>246</v>
      </c>
      <c r="C31" s="22" t="s">
        <v>371</v>
      </c>
      <c r="D31" s="22" t="s">
        <v>371</v>
      </c>
      <c r="E31" s="22" t="s">
        <v>319</v>
      </c>
      <c r="F31" s="23" t="s">
        <v>320</v>
      </c>
      <c r="G31" s="26">
        <v>198</v>
      </c>
      <c r="H31" s="9" t="s">
        <v>257</v>
      </c>
      <c r="I31" s="25" t="s">
        <v>372</v>
      </c>
      <c r="J31" s="15" t="s">
        <v>103</v>
      </c>
      <c r="K31" s="1" t="s">
        <v>272</v>
      </c>
      <c r="L31" s="1" t="s">
        <v>273</v>
      </c>
      <c r="M31" s="1" t="s">
        <v>274</v>
      </c>
      <c r="N31" s="32"/>
      <c r="O31" s="7"/>
      <c r="P31" s="7"/>
    </row>
    <row r="32" spans="1:16" ht="36.75" customHeight="1">
      <c r="A32" s="9">
        <v>28</v>
      </c>
      <c r="B32" s="9" t="s">
        <v>246</v>
      </c>
      <c r="C32" s="9" t="s">
        <v>373</v>
      </c>
      <c r="D32" s="9" t="s">
        <v>373</v>
      </c>
      <c r="E32" s="9" t="s">
        <v>374</v>
      </c>
      <c r="F32" s="16" t="s">
        <v>375</v>
      </c>
      <c r="G32" s="17">
        <v>411.7</v>
      </c>
      <c r="H32" s="9" t="s">
        <v>257</v>
      </c>
      <c r="I32" s="9" t="s">
        <v>376</v>
      </c>
      <c r="J32" s="20" t="s">
        <v>377</v>
      </c>
      <c r="K32" s="3"/>
      <c r="L32" s="3"/>
      <c r="M32" s="3"/>
      <c r="N32" s="32"/>
      <c r="O32" s="7" t="s">
        <v>378</v>
      </c>
      <c r="P32" s="7"/>
    </row>
    <row r="33" spans="1:16" ht="36">
      <c r="A33" s="9">
        <v>29</v>
      </c>
      <c r="B33" s="9" t="s">
        <v>246</v>
      </c>
      <c r="C33" s="9" t="s">
        <v>373</v>
      </c>
      <c r="D33" s="9" t="s">
        <v>373</v>
      </c>
      <c r="E33" s="9" t="s">
        <v>319</v>
      </c>
      <c r="F33" s="16" t="s">
        <v>320</v>
      </c>
      <c r="G33" s="17">
        <v>198</v>
      </c>
      <c r="H33" s="9" t="s">
        <v>257</v>
      </c>
      <c r="I33" s="11" t="s">
        <v>379</v>
      </c>
      <c r="J33" s="20" t="s">
        <v>380</v>
      </c>
      <c r="K33" s="3" t="s">
        <v>381</v>
      </c>
      <c r="L33" s="3" t="s">
        <v>382</v>
      </c>
      <c r="M33" s="3" t="s">
        <v>324</v>
      </c>
      <c r="N33" s="29"/>
      <c r="O33" s="7"/>
      <c r="P33" s="7"/>
    </row>
    <row r="34" spans="1:16" ht="31.5" customHeight="1">
      <c r="A34" s="9">
        <v>30</v>
      </c>
      <c r="B34" s="9" t="s">
        <v>246</v>
      </c>
      <c r="C34" s="22">
        <v>1107</v>
      </c>
      <c r="D34" s="22">
        <v>1107</v>
      </c>
      <c r="E34" s="22" t="s">
        <v>383</v>
      </c>
      <c r="F34" s="23" t="s">
        <v>384</v>
      </c>
      <c r="G34" s="26">
        <v>142.5</v>
      </c>
      <c r="H34" s="9" t="s">
        <v>278</v>
      </c>
      <c r="I34" s="25" t="s">
        <v>385</v>
      </c>
      <c r="J34" s="2" t="s">
        <v>386</v>
      </c>
      <c r="K34" s="2"/>
      <c r="L34" s="2"/>
      <c r="M34" s="2"/>
      <c r="N34" s="31"/>
      <c r="O34" s="7"/>
      <c r="P34" s="7"/>
    </row>
    <row r="35" spans="1:16" ht="36">
      <c r="A35" s="9">
        <v>31</v>
      </c>
      <c r="B35" s="9" t="s">
        <v>246</v>
      </c>
      <c r="C35" s="9" t="s">
        <v>387</v>
      </c>
      <c r="D35" s="9" t="s">
        <v>387</v>
      </c>
      <c r="E35" s="9" t="s">
        <v>388</v>
      </c>
      <c r="F35" s="16" t="s">
        <v>389</v>
      </c>
      <c r="G35" s="17">
        <v>264</v>
      </c>
      <c r="H35" s="9" t="s">
        <v>257</v>
      </c>
      <c r="I35" s="19" t="s">
        <v>390</v>
      </c>
      <c r="J35" s="20" t="s">
        <v>391</v>
      </c>
      <c r="K35" s="3" t="s">
        <v>392</v>
      </c>
      <c r="L35" s="3" t="s">
        <v>393</v>
      </c>
      <c r="M35" s="3" t="s">
        <v>274</v>
      </c>
      <c r="N35" s="31"/>
      <c r="O35" s="7"/>
      <c r="P35" s="7"/>
    </row>
    <row r="36" spans="1:16" ht="31.5" customHeight="1">
      <c r="A36" s="9">
        <v>32</v>
      </c>
      <c r="B36" s="9" t="s">
        <v>246</v>
      </c>
      <c r="C36" s="22">
        <v>1126</v>
      </c>
      <c r="D36" s="22">
        <v>1126</v>
      </c>
      <c r="E36" s="22" t="s">
        <v>394</v>
      </c>
      <c r="F36" s="23" t="s">
        <v>395</v>
      </c>
      <c r="G36" s="26">
        <v>115.92</v>
      </c>
      <c r="H36" s="9" t="s">
        <v>278</v>
      </c>
      <c r="I36" s="25" t="s">
        <v>396</v>
      </c>
      <c r="J36" s="25" t="s">
        <v>397</v>
      </c>
      <c r="K36" s="25"/>
      <c r="L36" s="25"/>
      <c r="M36" s="25"/>
      <c r="N36" s="31"/>
      <c r="O36" s="7"/>
      <c r="P36" s="7"/>
    </row>
    <row r="37" spans="1:16" ht="27" customHeight="1">
      <c r="A37" s="9">
        <v>33</v>
      </c>
      <c r="B37" s="9" t="s">
        <v>246</v>
      </c>
      <c r="C37" s="18">
        <v>1134</v>
      </c>
      <c r="D37" s="18">
        <v>1134</v>
      </c>
      <c r="E37" s="11" t="s">
        <v>398</v>
      </c>
      <c r="F37" s="12" t="s">
        <v>399</v>
      </c>
      <c r="G37" s="13">
        <v>1</v>
      </c>
      <c r="H37" s="18" t="s">
        <v>264</v>
      </c>
      <c r="I37" s="25" t="s">
        <v>400</v>
      </c>
      <c r="J37" s="15" t="s">
        <v>401</v>
      </c>
      <c r="K37" s="1"/>
      <c r="L37" s="1"/>
      <c r="M37" s="1"/>
      <c r="N37" s="32"/>
      <c r="O37" s="7" t="s">
        <v>402</v>
      </c>
      <c r="P37" s="7"/>
    </row>
    <row r="38" spans="1:16" ht="27" customHeight="1">
      <c r="A38" s="9">
        <v>34</v>
      </c>
      <c r="B38" s="9" t="s">
        <v>246</v>
      </c>
      <c r="C38" s="10" t="s">
        <v>403</v>
      </c>
      <c r="D38" s="10" t="s">
        <v>403</v>
      </c>
      <c r="E38" s="11" t="s">
        <v>404</v>
      </c>
      <c r="F38" s="12" t="s">
        <v>405</v>
      </c>
      <c r="G38" s="13">
        <v>6</v>
      </c>
      <c r="H38" s="18" t="s">
        <v>278</v>
      </c>
      <c r="I38" s="11" t="s">
        <v>406</v>
      </c>
      <c r="J38" s="20" t="s">
        <v>407</v>
      </c>
      <c r="K38" s="3"/>
      <c r="L38" s="3"/>
      <c r="M38" s="3"/>
      <c r="N38" s="31"/>
      <c r="O38" s="7" t="s">
        <v>408</v>
      </c>
      <c r="P38" s="7"/>
    </row>
    <row r="39" spans="1:16" ht="26.25" customHeight="1">
      <c r="A39" s="9">
        <v>35</v>
      </c>
      <c r="B39" s="9" t="s">
        <v>246</v>
      </c>
      <c r="C39" s="18">
        <v>1170</v>
      </c>
      <c r="D39" s="18">
        <v>1170</v>
      </c>
      <c r="E39" s="11" t="s">
        <v>409</v>
      </c>
      <c r="F39" s="12" t="s">
        <v>410</v>
      </c>
      <c r="G39" s="13">
        <v>1</v>
      </c>
      <c r="H39" s="18" t="s">
        <v>264</v>
      </c>
      <c r="I39" s="11" t="s">
        <v>411</v>
      </c>
      <c r="J39" s="20" t="s">
        <v>412</v>
      </c>
      <c r="K39" s="3"/>
      <c r="L39" s="3"/>
      <c r="M39" s="3"/>
      <c r="N39" s="32"/>
      <c r="O39" s="7"/>
      <c r="P39" s="7"/>
    </row>
    <row r="40" spans="1:16" ht="27" customHeight="1">
      <c r="A40" s="9">
        <v>36</v>
      </c>
      <c r="B40" s="9" t="s">
        <v>246</v>
      </c>
      <c r="C40" s="21" t="s">
        <v>413</v>
      </c>
      <c r="D40" s="21" t="s">
        <v>413</v>
      </c>
      <c r="E40" s="22" t="s">
        <v>414</v>
      </c>
      <c r="F40" s="23" t="s">
        <v>415</v>
      </c>
      <c r="G40" s="26">
        <v>396</v>
      </c>
      <c r="H40" s="9" t="s">
        <v>278</v>
      </c>
      <c r="I40" s="25" t="s">
        <v>416</v>
      </c>
      <c r="J40" s="25"/>
      <c r="K40" s="25"/>
      <c r="L40" s="25"/>
      <c r="M40" s="25"/>
      <c r="N40" s="31"/>
      <c r="O40" s="7"/>
      <c r="P40" s="7"/>
    </row>
    <row r="41" spans="1:16" ht="45" customHeight="1">
      <c r="A41" s="9">
        <v>37</v>
      </c>
      <c r="B41" s="9" t="s">
        <v>246</v>
      </c>
      <c r="C41" s="22">
        <v>1180</v>
      </c>
      <c r="D41" s="22">
        <v>1180</v>
      </c>
      <c r="E41" s="22" t="s">
        <v>290</v>
      </c>
      <c r="F41" s="23" t="s">
        <v>417</v>
      </c>
      <c r="G41" s="26">
        <v>96.8</v>
      </c>
      <c r="H41" s="9" t="s">
        <v>278</v>
      </c>
      <c r="I41" s="25" t="s">
        <v>418</v>
      </c>
      <c r="J41" s="25" t="s">
        <v>419</v>
      </c>
      <c r="K41" s="25"/>
      <c r="L41" s="25"/>
      <c r="M41" s="25"/>
      <c r="N41" s="31"/>
      <c r="O41" s="7"/>
      <c r="P41" s="7"/>
    </row>
    <row r="42" spans="1:16" ht="36" customHeight="1">
      <c r="A42" s="9">
        <v>38</v>
      </c>
      <c r="B42" s="9" t="s">
        <v>246</v>
      </c>
      <c r="C42" s="22">
        <v>1198</v>
      </c>
      <c r="D42" s="22">
        <v>1198</v>
      </c>
      <c r="E42" s="22" t="s">
        <v>330</v>
      </c>
      <c r="F42" s="23" t="s">
        <v>420</v>
      </c>
      <c r="G42" s="26">
        <v>145</v>
      </c>
      <c r="H42" s="9" t="s">
        <v>421</v>
      </c>
      <c r="I42" s="25" t="s">
        <v>422</v>
      </c>
      <c r="J42" s="20" t="s">
        <v>423</v>
      </c>
      <c r="K42" s="3"/>
      <c r="L42" s="3"/>
      <c r="M42" s="3"/>
      <c r="N42" s="31"/>
      <c r="O42" s="7" t="s">
        <v>424</v>
      </c>
      <c r="P42" s="7"/>
    </row>
    <row r="43" spans="1:16" ht="27" customHeight="1">
      <c r="A43" s="9">
        <v>39</v>
      </c>
      <c r="B43" s="9" t="s">
        <v>246</v>
      </c>
      <c r="C43" s="22">
        <v>1198</v>
      </c>
      <c r="D43" s="22">
        <v>1198</v>
      </c>
      <c r="E43" s="22" t="s">
        <v>425</v>
      </c>
      <c r="F43" s="23" t="s">
        <v>308</v>
      </c>
      <c r="G43" s="26">
        <v>165</v>
      </c>
      <c r="H43" s="9" t="s">
        <v>257</v>
      </c>
      <c r="I43" s="25" t="s">
        <v>165</v>
      </c>
      <c r="J43" s="20" t="s">
        <v>423</v>
      </c>
      <c r="K43" s="3"/>
      <c r="L43" s="3"/>
      <c r="M43" s="3"/>
      <c r="N43" s="31"/>
      <c r="O43" s="7"/>
      <c r="P43" s="7"/>
    </row>
    <row r="44" spans="1:16" ht="27" customHeight="1">
      <c r="A44" s="9">
        <v>40</v>
      </c>
      <c r="B44" s="9" t="s">
        <v>246</v>
      </c>
      <c r="C44" s="9">
        <v>1199</v>
      </c>
      <c r="D44" s="9">
        <v>1199</v>
      </c>
      <c r="E44" s="9" t="s">
        <v>426</v>
      </c>
      <c r="F44" s="16" t="s">
        <v>427</v>
      </c>
      <c r="G44" s="17">
        <v>115.5</v>
      </c>
      <c r="H44" s="9" t="s">
        <v>278</v>
      </c>
      <c r="I44" s="19" t="s">
        <v>428</v>
      </c>
      <c r="J44" s="15" t="s">
        <v>168</v>
      </c>
      <c r="K44" s="1"/>
      <c r="L44" s="1"/>
      <c r="M44" s="1"/>
      <c r="N44" s="31"/>
      <c r="O44" s="7"/>
      <c r="P44" s="7"/>
    </row>
    <row r="45" spans="1:16" ht="27" customHeight="1">
      <c r="A45" s="9">
        <v>41</v>
      </c>
      <c r="B45" s="9" t="s">
        <v>246</v>
      </c>
      <c r="C45" s="18">
        <v>1202</v>
      </c>
      <c r="D45" s="18">
        <v>1202</v>
      </c>
      <c r="E45" s="11" t="s">
        <v>429</v>
      </c>
      <c r="F45" s="12"/>
      <c r="G45" s="13">
        <v>1</v>
      </c>
      <c r="H45" s="18" t="s">
        <v>264</v>
      </c>
      <c r="I45" s="18" t="s">
        <v>430</v>
      </c>
      <c r="J45" s="15" t="s">
        <v>431</v>
      </c>
      <c r="K45" s="1"/>
      <c r="L45" s="1"/>
      <c r="M45" s="1"/>
      <c r="N45" s="32"/>
      <c r="O45" s="7"/>
      <c r="P45" s="7"/>
    </row>
    <row r="46" spans="1:16" ht="27" customHeight="1">
      <c r="A46" s="9">
        <v>42</v>
      </c>
      <c r="B46" s="9" t="s">
        <v>246</v>
      </c>
      <c r="C46" s="18">
        <v>1206</v>
      </c>
      <c r="D46" s="18">
        <v>1206</v>
      </c>
      <c r="E46" s="11" t="s">
        <v>432</v>
      </c>
      <c r="F46" s="12" t="s">
        <v>433</v>
      </c>
      <c r="G46" s="13">
        <v>52.4</v>
      </c>
      <c r="H46" s="18" t="s">
        <v>278</v>
      </c>
      <c r="I46" s="11" t="s">
        <v>434</v>
      </c>
      <c r="J46" s="11" t="s">
        <v>435</v>
      </c>
      <c r="K46" s="11"/>
      <c r="L46" s="11"/>
      <c r="M46" s="11"/>
      <c r="N46" s="32"/>
      <c r="O46" s="7" t="s">
        <v>436</v>
      </c>
      <c r="P46" s="7"/>
    </row>
    <row r="47" spans="1:16" ht="39.950000000000003" customHeight="1">
      <c r="A47" s="108">
        <v>43</v>
      </c>
      <c r="B47" s="108" t="s">
        <v>246</v>
      </c>
      <c r="C47" s="110" t="s">
        <v>437</v>
      </c>
      <c r="D47" s="110" t="s">
        <v>437</v>
      </c>
      <c r="E47" s="110" t="s">
        <v>438</v>
      </c>
      <c r="F47" s="114" t="s">
        <v>439</v>
      </c>
      <c r="G47" s="116">
        <v>99.99</v>
      </c>
      <c r="H47" s="108" t="s">
        <v>278</v>
      </c>
      <c r="I47" s="112" t="s">
        <v>440</v>
      </c>
      <c r="J47" s="100" t="s">
        <v>172</v>
      </c>
      <c r="K47" s="100" t="s">
        <v>518</v>
      </c>
      <c r="L47" s="100" t="s">
        <v>519</v>
      </c>
      <c r="M47" s="100" t="s">
        <v>520</v>
      </c>
      <c r="N47" s="102"/>
      <c r="O47" s="7"/>
      <c r="P47" s="7"/>
    </row>
    <row r="48" spans="1:16" ht="39.950000000000003" customHeight="1">
      <c r="A48" s="109"/>
      <c r="B48" s="109"/>
      <c r="C48" s="111"/>
      <c r="D48" s="111"/>
      <c r="E48" s="111"/>
      <c r="F48" s="115"/>
      <c r="G48" s="117"/>
      <c r="H48" s="109"/>
      <c r="I48" s="113"/>
      <c r="J48" s="101"/>
      <c r="K48" s="101"/>
      <c r="L48" s="101"/>
      <c r="M48" s="101"/>
      <c r="N48" s="103"/>
      <c r="O48" s="7"/>
      <c r="P48" s="7"/>
    </row>
    <row r="49" spans="1:16" ht="27" customHeight="1">
      <c r="A49" s="9">
        <v>44</v>
      </c>
      <c r="B49" s="9" t="s">
        <v>246</v>
      </c>
      <c r="C49" s="21" t="s">
        <v>441</v>
      </c>
      <c r="D49" s="21" t="s">
        <v>441</v>
      </c>
      <c r="E49" s="22" t="s">
        <v>442</v>
      </c>
      <c r="F49" s="23" t="s">
        <v>443</v>
      </c>
      <c r="G49" s="26">
        <v>185.75</v>
      </c>
      <c r="H49" s="9" t="s">
        <v>257</v>
      </c>
      <c r="I49" s="25" t="s">
        <v>444</v>
      </c>
      <c r="J49" s="20" t="s">
        <v>445</v>
      </c>
      <c r="K49" s="3"/>
      <c r="L49" s="3"/>
      <c r="M49" s="3"/>
      <c r="N49" s="32"/>
      <c r="O49" s="7" t="s">
        <v>446</v>
      </c>
      <c r="P49" s="7"/>
    </row>
    <row r="50" spans="1:16" ht="27" customHeight="1">
      <c r="A50" s="9">
        <v>45</v>
      </c>
      <c r="B50" s="9" t="s">
        <v>246</v>
      </c>
      <c r="C50" s="22">
        <v>1215</v>
      </c>
      <c r="D50" s="22">
        <v>1215</v>
      </c>
      <c r="E50" s="22" t="s">
        <v>447</v>
      </c>
      <c r="F50" s="23" t="s">
        <v>448</v>
      </c>
      <c r="G50" s="26">
        <v>23.1</v>
      </c>
      <c r="H50" s="9" t="s">
        <v>257</v>
      </c>
      <c r="I50" s="11" t="s">
        <v>449</v>
      </c>
      <c r="J50" s="20" t="s">
        <v>450</v>
      </c>
      <c r="K50" s="3"/>
      <c r="L50" s="3"/>
      <c r="M50" s="3"/>
      <c r="N50" s="32"/>
      <c r="O50" s="7" t="s">
        <v>451</v>
      </c>
      <c r="P50" s="7"/>
    </row>
    <row r="51" spans="1:16" ht="27" customHeight="1">
      <c r="A51" s="9">
        <v>46</v>
      </c>
      <c r="B51" s="9" t="s">
        <v>246</v>
      </c>
      <c r="C51" s="9" t="s">
        <v>452</v>
      </c>
      <c r="D51" s="9" t="s">
        <v>452</v>
      </c>
      <c r="E51" s="22" t="s">
        <v>453</v>
      </c>
      <c r="F51" s="23" t="s">
        <v>454</v>
      </c>
      <c r="G51" s="27">
        <v>1</v>
      </c>
      <c r="H51" s="18" t="s">
        <v>250</v>
      </c>
      <c r="I51" s="25" t="s">
        <v>455</v>
      </c>
      <c r="J51" s="25"/>
      <c r="K51" s="25"/>
      <c r="L51" s="25"/>
      <c r="M51" s="25"/>
      <c r="N51" s="32"/>
      <c r="O51" s="7"/>
      <c r="P51" s="7"/>
    </row>
    <row r="52" spans="1:16" ht="27" customHeight="1">
      <c r="A52" s="9">
        <v>47</v>
      </c>
      <c r="B52" s="9" t="s">
        <v>246</v>
      </c>
      <c r="C52" s="9" t="s">
        <v>456</v>
      </c>
      <c r="D52" s="9" t="s">
        <v>456</v>
      </c>
      <c r="E52" s="9" t="s">
        <v>394</v>
      </c>
      <c r="F52" s="16" t="s">
        <v>457</v>
      </c>
      <c r="G52" s="17">
        <v>120.69</v>
      </c>
      <c r="H52" s="9" t="s">
        <v>257</v>
      </c>
      <c r="I52" s="19" t="s">
        <v>458</v>
      </c>
      <c r="J52" s="15" t="s">
        <v>187</v>
      </c>
      <c r="K52" s="1"/>
      <c r="L52" s="1"/>
      <c r="M52" s="1"/>
      <c r="N52" s="31"/>
      <c r="O52" s="7"/>
      <c r="P52" s="7"/>
    </row>
    <row r="53" spans="1:16" ht="27" customHeight="1">
      <c r="A53" s="9">
        <v>48</v>
      </c>
      <c r="B53" s="9" t="s">
        <v>246</v>
      </c>
      <c r="C53" s="30" t="s">
        <v>459</v>
      </c>
      <c r="D53" s="30" t="s">
        <v>459</v>
      </c>
      <c r="E53" s="11" t="s">
        <v>460</v>
      </c>
      <c r="F53" s="12" t="s">
        <v>415</v>
      </c>
      <c r="G53" s="13">
        <v>99</v>
      </c>
      <c r="H53" s="18" t="s">
        <v>278</v>
      </c>
      <c r="I53" s="18" t="s">
        <v>189</v>
      </c>
      <c r="J53" s="15" t="s">
        <v>461</v>
      </c>
      <c r="K53" s="1" t="s">
        <v>462</v>
      </c>
      <c r="L53" s="1" t="s">
        <v>463</v>
      </c>
      <c r="M53" s="1" t="s">
        <v>274</v>
      </c>
      <c r="N53" s="32"/>
      <c r="O53" s="7"/>
      <c r="P53" s="7"/>
    </row>
    <row r="54" spans="1:16" ht="27" customHeight="1">
      <c r="A54" s="9">
        <v>49</v>
      </c>
      <c r="B54" s="9" t="s">
        <v>246</v>
      </c>
      <c r="C54" s="22">
        <v>1215</v>
      </c>
      <c r="D54" s="22">
        <v>1215</v>
      </c>
      <c r="E54" s="22" t="s">
        <v>464</v>
      </c>
      <c r="F54" s="23" t="s">
        <v>465</v>
      </c>
      <c r="G54" s="27">
        <v>1</v>
      </c>
      <c r="H54" s="9" t="s">
        <v>250</v>
      </c>
      <c r="I54" s="25" t="s">
        <v>466</v>
      </c>
      <c r="J54" s="15" t="s">
        <v>467</v>
      </c>
      <c r="K54" s="15"/>
      <c r="L54" s="15"/>
      <c r="M54" s="15"/>
      <c r="N54" s="32"/>
      <c r="O54" s="7" t="s">
        <v>451</v>
      </c>
      <c r="P54" s="7"/>
    </row>
    <row r="55" spans="1:16" ht="27" customHeight="1">
      <c r="A55" s="9">
        <v>50</v>
      </c>
      <c r="B55" s="9" t="s">
        <v>246</v>
      </c>
      <c r="C55" s="21" t="s">
        <v>468</v>
      </c>
      <c r="D55" s="21" t="s">
        <v>468</v>
      </c>
      <c r="E55" s="22" t="s">
        <v>276</v>
      </c>
      <c r="F55" s="23" t="s">
        <v>469</v>
      </c>
      <c r="G55" s="26">
        <v>84.53</v>
      </c>
      <c r="H55" s="9" t="s">
        <v>257</v>
      </c>
      <c r="I55" s="25" t="s">
        <v>175</v>
      </c>
      <c r="J55" s="20" t="s">
        <v>470</v>
      </c>
      <c r="K55" s="3"/>
      <c r="L55" s="3"/>
      <c r="M55" s="3"/>
      <c r="N55" s="31"/>
      <c r="O55" s="7"/>
      <c r="P55" s="7"/>
    </row>
    <row r="56" spans="1:16" ht="27" customHeight="1">
      <c r="A56" s="9">
        <v>51</v>
      </c>
      <c r="B56" s="9" t="s">
        <v>246</v>
      </c>
      <c r="C56" s="21" t="s">
        <v>471</v>
      </c>
      <c r="D56" s="21" t="s">
        <v>471</v>
      </c>
      <c r="E56" s="22" t="s">
        <v>276</v>
      </c>
      <c r="F56" s="23" t="s">
        <v>472</v>
      </c>
      <c r="G56" s="26">
        <v>135.55000000000001</v>
      </c>
      <c r="H56" s="9" t="s">
        <v>473</v>
      </c>
      <c r="I56" s="25" t="s">
        <v>180</v>
      </c>
      <c r="J56" s="20" t="s">
        <v>474</v>
      </c>
      <c r="K56" s="3" t="s">
        <v>272</v>
      </c>
      <c r="L56" s="8" t="s">
        <v>475</v>
      </c>
      <c r="M56" s="3" t="s">
        <v>274</v>
      </c>
      <c r="N56" s="6" t="s">
        <v>476</v>
      </c>
      <c r="O56" s="7"/>
      <c r="P56" s="7"/>
    </row>
    <row r="57" spans="1:16" ht="27" customHeight="1">
      <c r="A57" s="9">
        <v>52</v>
      </c>
      <c r="B57" s="9" t="s">
        <v>246</v>
      </c>
      <c r="C57" s="21" t="s">
        <v>477</v>
      </c>
      <c r="D57" s="21" t="s">
        <v>477</v>
      </c>
      <c r="E57" s="22" t="s">
        <v>478</v>
      </c>
      <c r="F57" s="23" t="s">
        <v>479</v>
      </c>
      <c r="G57" s="27">
        <v>1</v>
      </c>
      <c r="H57" s="18" t="s">
        <v>250</v>
      </c>
      <c r="I57" s="25" t="s">
        <v>480</v>
      </c>
      <c r="J57" s="20" t="s">
        <v>481</v>
      </c>
      <c r="K57" s="3"/>
      <c r="L57" s="3"/>
      <c r="M57" s="3"/>
      <c r="N57" s="31"/>
      <c r="O57" s="7"/>
      <c r="P57" s="7"/>
    </row>
    <row r="58" spans="1:16" ht="27" customHeight="1">
      <c r="A58" s="9">
        <v>53</v>
      </c>
      <c r="B58" s="9" t="s">
        <v>246</v>
      </c>
      <c r="C58" s="9">
        <v>1225</v>
      </c>
      <c r="D58" s="9">
        <v>1225</v>
      </c>
      <c r="E58" s="9" t="s">
        <v>482</v>
      </c>
      <c r="F58" s="16" t="s">
        <v>483</v>
      </c>
      <c r="G58" s="17">
        <v>115.79</v>
      </c>
      <c r="H58" s="9" t="s">
        <v>257</v>
      </c>
      <c r="I58" s="9" t="s">
        <v>484</v>
      </c>
      <c r="J58" s="20" t="s">
        <v>485</v>
      </c>
      <c r="K58" s="3"/>
      <c r="L58" s="3"/>
      <c r="M58" s="3"/>
      <c r="N58" s="32"/>
      <c r="O58" s="7"/>
      <c r="P58" s="7"/>
    </row>
    <row r="59" spans="1:16" ht="27" customHeight="1">
      <c r="A59" s="9">
        <v>54</v>
      </c>
      <c r="B59" s="9" t="s">
        <v>246</v>
      </c>
      <c r="C59" s="9">
        <v>1226</v>
      </c>
      <c r="D59" s="9">
        <v>1226</v>
      </c>
      <c r="E59" s="9" t="s">
        <v>281</v>
      </c>
      <c r="F59" s="16" t="s">
        <v>486</v>
      </c>
      <c r="G59" s="17">
        <v>56.7</v>
      </c>
      <c r="H59" s="9" t="s">
        <v>257</v>
      </c>
      <c r="I59" s="9" t="s">
        <v>487</v>
      </c>
      <c r="J59" s="20" t="s">
        <v>488</v>
      </c>
      <c r="K59" s="3"/>
      <c r="L59" s="3"/>
      <c r="M59" s="3"/>
      <c r="N59" s="31"/>
      <c r="O59" s="7"/>
      <c r="P59" s="7"/>
    </row>
    <row r="60" spans="1:16" ht="27" customHeight="1">
      <c r="A60" s="9">
        <v>55</v>
      </c>
      <c r="B60" s="9" t="s">
        <v>246</v>
      </c>
      <c r="C60" s="9">
        <v>1227</v>
      </c>
      <c r="D60" s="9">
        <v>1227</v>
      </c>
      <c r="E60" s="9" t="s">
        <v>374</v>
      </c>
      <c r="F60" s="16" t="s">
        <v>489</v>
      </c>
      <c r="G60" s="17">
        <v>18</v>
      </c>
      <c r="H60" s="9" t="s">
        <v>278</v>
      </c>
      <c r="I60" s="9" t="s">
        <v>490</v>
      </c>
      <c r="J60" s="20" t="s">
        <v>491</v>
      </c>
      <c r="K60" s="3"/>
      <c r="L60" s="3"/>
      <c r="M60" s="3"/>
      <c r="N60" s="31"/>
      <c r="O60" s="7" t="s">
        <v>492</v>
      </c>
      <c r="P60" s="7"/>
    </row>
    <row r="61" spans="1:16" ht="27" customHeight="1">
      <c r="A61" s="9">
        <v>56</v>
      </c>
      <c r="B61" s="9" t="s">
        <v>246</v>
      </c>
      <c r="C61" s="9" t="s">
        <v>493</v>
      </c>
      <c r="D61" s="9" t="s">
        <v>493</v>
      </c>
      <c r="E61" s="9" t="s">
        <v>374</v>
      </c>
      <c r="F61" s="16" t="s">
        <v>494</v>
      </c>
      <c r="G61" s="17">
        <v>18</v>
      </c>
      <c r="H61" s="9" t="s">
        <v>278</v>
      </c>
      <c r="I61" s="19" t="s">
        <v>495</v>
      </c>
      <c r="J61" s="20" t="s">
        <v>496</v>
      </c>
      <c r="K61" s="3"/>
      <c r="L61" s="3"/>
      <c r="M61" s="3"/>
      <c r="N61" s="32"/>
      <c r="O61" s="7"/>
      <c r="P61" s="7"/>
    </row>
    <row r="62" spans="1:16" ht="27" customHeight="1">
      <c r="A62" s="9">
        <v>57</v>
      </c>
      <c r="B62" s="9" t="s">
        <v>246</v>
      </c>
      <c r="C62" s="9">
        <v>1228</v>
      </c>
      <c r="D62" s="9">
        <v>1228</v>
      </c>
      <c r="E62" s="9" t="s">
        <v>310</v>
      </c>
      <c r="F62" s="16" t="s">
        <v>489</v>
      </c>
      <c r="G62" s="17">
        <v>18</v>
      </c>
      <c r="H62" s="9" t="s">
        <v>278</v>
      </c>
      <c r="I62" s="9" t="s">
        <v>497</v>
      </c>
      <c r="J62" s="20" t="s">
        <v>498</v>
      </c>
      <c r="K62" s="3"/>
      <c r="L62" s="3"/>
      <c r="M62" s="3"/>
      <c r="N62" s="31"/>
      <c r="O62" s="7" t="s">
        <v>499</v>
      </c>
      <c r="P62" s="7"/>
    </row>
    <row r="63" spans="1:16" ht="27" customHeight="1">
      <c r="A63" s="9">
        <v>58</v>
      </c>
      <c r="B63" s="9" t="s">
        <v>246</v>
      </c>
      <c r="C63" s="18">
        <v>1228</v>
      </c>
      <c r="D63" s="18">
        <v>1228</v>
      </c>
      <c r="E63" s="11" t="s">
        <v>262</v>
      </c>
      <c r="F63" s="12" t="s">
        <v>500</v>
      </c>
      <c r="G63" s="13">
        <v>1</v>
      </c>
      <c r="H63" s="18" t="s">
        <v>264</v>
      </c>
      <c r="I63" s="11" t="s">
        <v>501</v>
      </c>
      <c r="J63" s="15" t="s">
        <v>502</v>
      </c>
      <c r="K63" s="1"/>
      <c r="L63" s="1"/>
      <c r="M63" s="1"/>
      <c r="N63" s="32"/>
      <c r="O63" s="7" t="s">
        <v>499</v>
      </c>
      <c r="P63" s="7"/>
    </row>
    <row r="64" spans="1:16" ht="27" customHeight="1">
      <c r="A64" s="9">
        <v>59</v>
      </c>
      <c r="B64" s="9" t="s">
        <v>246</v>
      </c>
      <c r="C64" s="18">
        <v>1228</v>
      </c>
      <c r="D64" s="18">
        <v>1228</v>
      </c>
      <c r="E64" s="11" t="s">
        <v>262</v>
      </c>
      <c r="F64" s="12" t="s">
        <v>503</v>
      </c>
      <c r="G64" s="13">
        <v>2</v>
      </c>
      <c r="H64" s="18" t="s">
        <v>504</v>
      </c>
      <c r="I64" s="11" t="s">
        <v>505</v>
      </c>
      <c r="J64" s="15" t="s">
        <v>502</v>
      </c>
      <c r="K64" s="1"/>
      <c r="L64" s="1"/>
      <c r="M64" s="1"/>
      <c r="N64" s="31"/>
      <c r="O64" s="7" t="s">
        <v>506</v>
      </c>
      <c r="P64" s="7"/>
    </row>
    <row r="65" spans="1:16" ht="27" customHeight="1">
      <c r="A65" s="9">
        <v>60</v>
      </c>
      <c r="B65" s="9" t="s">
        <v>246</v>
      </c>
      <c r="C65" s="9">
        <v>1228</v>
      </c>
      <c r="D65" s="9">
        <v>1228</v>
      </c>
      <c r="E65" s="9" t="s">
        <v>314</v>
      </c>
      <c r="F65" s="16" t="s">
        <v>507</v>
      </c>
      <c r="G65" s="17">
        <v>53</v>
      </c>
      <c r="H65" s="9" t="s">
        <v>278</v>
      </c>
      <c r="I65" s="9" t="s">
        <v>508</v>
      </c>
      <c r="J65" s="20" t="s">
        <v>509</v>
      </c>
      <c r="K65" s="3"/>
      <c r="L65" s="3"/>
      <c r="M65" s="3"/>
      <c r="N65" s="32"/>
      <c r="O65" s="7" t="s">
        <v>499</v>
      </c>
      <c r="P65" s="7"/>
    </row>
    <row r="66" spans="1:16" ht="27" customHeight="1">
      <c r="A66" s="9">
        <v>61</v>
      </c>
      <c r="B66" s="9" t="s">
        <v>510</v>
      </c>
      <c r="C66" s="21" t="s">
        <v>216</v>
      </c>
      <c r="D66" s="21" t="s">
        <v>216</v>
      </c>
      <c r="E66" s="22" t="s">
        <v>511</v>
      </c>
      <c r="F66" s="23" t="s">
        <v>512</v>
      </c>
      <c r="G66" s="26">
        <v>100.12</v>
      </c>
      <c r="H66" s="9" t="s">
        <v>278</v>
      </c>
      <c r="I66" s="25" t="s">
        <v>215</v>
      </c>
      <c r="J66" s="20" t="s">
        <v>513</v>
      </c>
      <c r="K66" s="3"/>
      <c r="L66" s="3"/>
      <c r="M66" s="3"/>
      <c r="N66" s="31"/>
      <c r="O66" s="7"/>
      <c r="P66" s="7"/>
    </row>
    <row r="67" spans="1:16" ht="27" customHeight="1">
      <c r="A67" s="9">
        <v>62</v>
      </c>
      <c r="B67" s="9" t="s">
        <v>246</v>
      </c>
      <c r="C67" s="9">
        <v>3415</v>
      </c>
      <c r="D67" s="9">
        <v>3415</v>
      </c>
      <c r="E67" s="22" t="s">
        <v>514</v>
      </c>
      <c r="F67" s="23" t="s">
        <v>515</v>
      </c>
      <c r="G67" s="27">
        <v>1</v>
      </c>
      <c r="H67" s="18" t="s">
        <v>250</v>
      </c>
      <c r="I67" s="25" t="s">
        <v>516</v>
      </c>
      <c r="J67" s="20" t="s">
        <v>517</v>
      </c>
      <c r="K67" s="3"/>
      <c r="L67" s="3"/>
      <c r="M67" s="3"/>
      <c r="N67" s="32"/>
      <c r="O67" s="7"/>
      <c r="P67" s="7"/>
    </row>
  </sheetData>
  <autoFilter ref="A4:O4"/>
  <mergeCells count="26">
    <mergeCell ref="A47:A48"/>
    <mergeCell ref="A1:N2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B47:B48"/>
    <mergeCell ref="C47:C48"/>
    <mergeCell ref="D47:D48"/>
    <mergeCell ref="E47:E48"/>
    <mergeCell ref="I47:I48"/>
    <mergeCell ref="F47:F48"/>
    <mergeCell ref="G47:G48"/>
    <mergeCell ref="H47:H48"/>
    <mergeCell ref="J47:J48"/>
    <mergeCell ref="M47:M48"/>
    <mergeCell ref="N47:N48"/>
    <mergeCell ref="K3:M3"/>
    <mergeCell ref="N3:N4"/>
    <mergeCell ref="K47:K48"/>
    <mergeCell ref="L47:L4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landscape" copies="166" r:id="rId1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연번정리 경계측량반영(200712)신문공고용</vt:lpstr>
      <vt:lpstr>물건(지번순)</vt:lpstr>
      <vt:lpstr>'물건(지번순)'!Print_Area</vt:lpstr>
      <vt:lpstr>'연번정리 경계측량반영(200712)신문공고용'!Print_Area</vt:lpstr>
      <vt:lpstr>'물건(지번순)'!Print_Titles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임가영</dc:creator>
  <cp:lastModifiedBy>박두원</cp:lastModifiedBy>
  <dcterms:created xsi:type="dcterms:W3CDTF">2020-08-10T05:23:34Z</dcterms:created>
  <dcterms:modified xsi:type="dcterms:W3CDTF">2020-08-10T06:49:19Z</dcterms:modified>
</cp:coreProperties>
</file>