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4795" windowHeight="1165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B299" i="1" l="1"/>
  <c r="B200" i="1"/>
  <c r="B164" i="1"/>
  <c r="B165" i="1"/>
  <c r="B148" i="1"/>
  <c r="B107" i="1"/>
  <c r="B100" i="1"/>
  <c r="B48" i="1"/>
  <c r="B32" i="1"/>
  <c r="B19" i="1"/>
  <c r="B12" i="1"/>
  <c r="B4" i="1"/>
  <c r="B5" i="1"/>
  <c r="B6" i="1"/>
  <c r="B7" i="1"/>
  <c r="B8" i="1"/>
  <c r="B9" i="1"/>
  <c r="B10" i="1"/>
  <c r="B11" i="1"/>
  <c r="B13" i="1"/>
  <c r="B14" i="1"/>
  <c r="B15" i="1"/>
  <c r="B16" i="1"/>
  <c r="B17" i="1"/>
  <c r="B18" i="1"/>
  <c r="B20" i="1"/>
  <c r="B21" i="1"/>
  <c r="B22" i="1"/>
  <c r="B23" i="1"/>
  <c r="B24" i="1"/>
  <c r="B25" i="1"/>
  <c r="B26" i="1"/>
  <c r="B27" i="1"/>
  <c r="B28" i="1"/>
  <c r="B29" i="1"/>
  <c r="B30" i="1"/>
  <c r="B31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1" i="1"/>
  <c r="B102" i="1"/>
  <c r="B103" i="1"/>
  <c r="B104" i="1"/>
  <c r="B105" i="1"/>
  <c r="B106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300" i="1"/>
  <c r="B301" i="1"/>
  <c r="B302" i="1"/>
  <c r="B303" i="1"/>
  <c r="B304" i="1"/>
  <c r="B305" i="1"/>
  <c r="B306" i="1"/>
  <c r="B307" i="1"/>
  <c r="B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" i="1"/>
</calcChain>
</file>

<file path=xl/sharedStrings.xml><?xml version="1.0" encoding="utf-8"?>
<sst xmlns="http://schemas.openxmlformats.org/spreadsheetml/2006/main" count="2452" uniqueCount="1029">
  <si>
    <t>번호</t>
  </si>
  <si>
    <t>수취인</t>
  </si>
  <si>
    <t>우편번호</t>
  </si>
  <si>
    <t>기본주소</t>
  </si>
  <si>
    <t>문서번호</t>
  </si>
  <si>
    <t>문서제목</t>
  </si>
  <si>
    <t>반송사유</t>
  </si>
  <si>
    <t>배달일</t>
  </si>
  <si>
    <t>등록일</t>
  </si>
  <si>
    <t>대한논리속독교습소</t>
  </si>
  <si>
    <t>37669</t>
  </si>
  <si>
    <t>경상북도 포항시 남구</t>
  </si>
  <si>
    <t>55호3641</t>
  </si>
  <si>
    <t>2019-04-05 압류</t>
  </si>
  <si>
    <t>기타</t>
  </si>
  <si>
    <t>2019-12-17</t>
  </si>
  <si>
    <t>2019-12-10</t>
  </si>
  <si>
    <t>이영철</t>
  </si>
  <si>
    <t>37933</t>
  </si>
  <si>
    <t>경상북도 포항시 남구 구룡포읍 호미로221번길 30-2</t>
  </si>
  <si>
    <t>40로4589</t>
  </si>
  <si>
    <t>2019-05-20 압류</t>
  </si>
  <si>
    <t>수취인불명</t>
  </si>
  <si>
    <t>2019-12-11</t>
  </si>
  <si>
    <t>강세원</t>
  </si>
  <si>
    <t>36613</t>
  </si>
  <si>
    <t>경상북도 안동시 북후면 산북로 1011</t>
  </si>
  <si>
    <t>67다4634</t>
  </si>
  <si>
    <t>2019-07-15 압류</t>
  </si>
  <si>
    <t>폐문부재</t>
  </si>
  <si>
    <t>2019-12-18</t>
  </si>
  <si>
    <t>최명신</t>
  </si>
  <si>
    <t>06556</t>
  </si>
  <si>
    <t>서울특별시 서초구 방배중앙로 174-5 , 302호 （방배동）</t>
  </si>
  <si>
    <t>47도9059</t>
  </si>
  <si>
    <t>2019-07-01 압류</t>
  </si>
  <si>
    <t>2019-12-12</t>
  </si>
  <si>
    <t>황일규</t>
  </si>
  <si>
    <t>11960</t>
  </si>
  <si>
    <t>경기도 구리시 벌말로 108-21  201호（토평동）</t>
  </si>
  <si>
    <t>57고6566</t>
  </si>
  <si>
    <t>천우람</t>
  </si>
  <si>
    <t>37556</t>
  </si>
  <si>
    <t>경상북도 포항시 북구 흥해읍 용한길244번길 29</t>
  </si>
  <si>
    <t>26버2936</t>
  </si>
  <si>
    <t>김병수</t>
  </si>
  <si>
    <t>38002</t>
  </si>
  <si>
    <t>경상북도 경주시 안강읍 피일길 86-17 , 401동 403호 （한동화성타운）</t>
  </si>
  <si>
    <t>58노6001</t>
  </si>
  <si>
    <t>박은경</t>
  </si>
  <si>
    <t>08735</t>
  </si>
  <si>
    <t>서울특별시 관악구 관악로24길 64 （봉천동）</t>
  </si>
  <si>
    <t>24수7751</t>
  </si>
  <si>
    <t>카시아(주)</t>
  </si>
  <si>
    <t>37762</t>
  </si>
  <si>
    <t>경상북도 포항시 남구 희망대로  645 （대잠동）</t>
  </si>
  <si>
    <t>23저5953</t>
  </si>
  <si>
    <t>이사불명</t>
  </si>
  <si>
    <t>（주）명가렌트카</t>
  </si>
  <si>
    <t>37588</t>
  </si>
  <si>
    <t>경상북도 포항시 북구 장량로128번길 6-7 （장성동）</t>
  </si>
  <si>
    <t>16하2137</t>
  </si>
  <si>
    <t>이재연</t>
  </si>
  <si>
    <t>37665</t>
  </si>
  <si>
    <t>경상북도 포항시 남구 지곡로 20  9동 106호（지곡동, 승리빌라）</t>
  </si>
  <si>
    <t>46주8495</t>
  </si>
  <si>
    <t>김경숙</t>
  </si>
  <si>
    <t>37894</t>
  </si>
  <si>
    <t>경상북도 포항시 남구 오천읍 오어로360번길 5-1</t>
  </si>
  <si>
    <t>19수6334</t>
  </si>
  <si>
    <t>2019-07-02 압류</t>
  </si>
  <si>
    <t>이남미</t>
  </si>
  <si>
    <t>37517</t>
  </si>
  <si>
    <t>경상북도 포항시 북구 청하면 해안로 2257</t>
  </si>
  <si>
    <t>16버2348</t>
  </si>
  <si>
    <t>이영대</t>
  </si>
  <si>
    <t>37662</t>
  </si>
  <si>
    <t>경상북도 포항시 남구 대잠길 57  B동 301호（대잠동, 홍안빌라）</t>
  </si>
  <si>
    <t>54루4316</t>
  </si>
  <si>
    <t>서자희</t>
  </si>
  <si>
    <t>37881</t>
  </si>
  <si>
    <t>50주5594</t>
  </si>
  <si>
    <t>김윤모</t>
  </si>
  <si>
    <t>37889</t>
  </si>
  <si>
    <t>경상북도 포항시 남구 오천읍 문덕로54번길 9 , 103동 202호 （삼성아트풀）</t>
  </si>
  <si>
    <t>63모1532</t>
  </si>
  <si>
    <t>(주)와이케이렌트카</t>
  </si>
  <si>
    <t>15440</t>
  </si>
  <si>
    <t>경기도 안산시 단원구 신촌5길 16  102호（초지동）</t>
  </si>
  <si>
    <t>61오8487</t>
  </si>
  <si>
    <t>진둘복</t>
  </si>
  <si>
    <t>37805</t>
  </si>
  <si>
    <t>경상북도 포항시 남구 해동로 30-3 （해도동）</t>
  </si>
  <si>
    <t>33노5677</t>
  </si>
  <si>
    <t>이명예</t>
  </si>
  <si>
    <t>37608</t>
  </si>
  <si>
    <t>경상북도 포항시 북구</t>
  </si>
  <si>
    <t>36보2030</t>
  </si>
  <si>
    <t>이원혁</t>
  </si>
  <si>
    <t>37771</t>
  </si>
  <si>
    <t>경상북도 포항시 남구 중흥로70번길 10  105호（상도동）</t>
  </si>
  <si>
    <t>17고2764</t>
  </si>
  <si>
    <t>이국빈</t>
  </si>
  <si>
    <t>37932</t>
  </si>
  <si>
    <t>경상북도 포항시 남구 구룡포읍 구룡포길57번길 61  505호（별장맨션）</t>
  </si>
  <si>
    <t>32로3911</t>
  </si>
  <si>
    <t>2019-07-03 압류</t>
  </si>
  <si>
    <t>2019-12-16</t>
  </si>
  <si>
    <t>이상주</t>
  </si>
  <si>
    <t>37609</t>
  </si>
  <si>
    <t>61가5777</t>
  </si>
  <si>
    <t>이익우</t>
  </si>
  <si>
    <t>38021</t>
  </si>
  <si>
    <t>경상북도 경주시 안강읍 비화중로3길 6</t>
  </si>
  <si>
    <t>23저5658</t>
  </si>
  <si>
    <t>김병용</t>
  </si>
  <si>
    <t>37759</t>
  </si>
  <si>
    <t>경상북도 포항시 남구 새천년대로474번길 18 1층 （대잠동）</t>
  </si>
  <si>
    <t>42모8506</t>
  </si>
  <si>
    <t>박점희</t>
  </si>
  <si>
    <t>37835</t>
  </si>
  <si>
    <t>경상북도 포항시 남구 효성로 87-1 2층 （효자동）</t>
  </si>
  <si>
    <t>23저5998</t>
  </si>
  <si>
    <t>권남순</t>
  </si>
  <si>
    <t>37656</t>
  </si>
  <si>
    <t>36너3061</t>
  </si>
  <si>
    <t>성영우</t>
  </si>
  <si>
    <t>37801</t>
  </si>
  <si>
    <t>경상북도 포항시 남구  송림로9번길 14 （송도동）</t>
  </si>
  <si>
    <t>93버6859</t>
  </si>
  <si>
    <t>김대영</t>
  </si>
  <si>
    <t>50022</t>
  </si>
  <si>
    <t>경상남도 함양군 수동면 변동3길 7</t>
  </si>
  <si>
    <t>21우3379</t>
  </si>
  <si>
    <t>김재관</t>
  </si>
  <si>
    <t>37692</t>
  </si>
  <si>
    <t>경상북도 포항시 북구 양학로96번길 2 , 다동 106호 （학잠동, 백학아파트）</t>
  </si>
  <si>
    <t>59우4703</t>
  </si>
  <si>
    <t>주식회사 티에프이앤씨</t>
  </si>
  <si>
    <t>17028</t>
  </si>
  <si>
    <t>경기도 용인시 처인구 포곡읍 포곡로 287 （럭키부동산）</t>
  </si>
  <si>
    <t>74하1013</t>
  </si>
  <si>
    <t>2019-07-04 압류</t>
  </si>
  <si>
    <t>정영희</t>
  </si>
  <si>
    <t>37646</t>
  </si>
  <si>
    <t>경상북도 포항시 북구 용흥로 322  1008호（용흥동, 성봉우미타운）</t>
  </si>
  <si>
    <t>08다9022</t>
  </si>
  <si>
    <t>이준연</t>
  </si>
  <si>
    <t>37829</t>
  </si>
  <si>
    <t>경상북도 포항시 남구 상공로32번길 49 , 103호 （대도동）</t>
  </si>
  <si>
    <t>64우1415</t>
  </si>
  <si>
    <t>장진영</t>
  </si>
  <si>
    <t>경상북도 포항시 북구 양학로108번길 8  503호（학잠동, 무궁화빌라）</t>
  </si>
  <si>
    <t>14보5351</t>
  </si>
  <si>
    <t>염혜영</t>
  </si>
  <si>
    <t>37841</t>
  </si>
  <si>
    <t>경상북도 포항시 남구 연일읍 연일중앙로 69 , 107동 601호 （영남비취타운）</t>
  </si>
  <si>
    <t>69두1939</t>
  </si>
  <si>
    <t>채정효</t>
  </si>
  <si>
    <t>12소2393</t>
  </si>
  <si>
    <t>허영석</t>
  </si>
  <si>
    <t>37654</t>
  </si>
  <si>
    <t>경상북도 포항시 남구 연일읍 자명로 110-28</t>
  </si>
  <si>
    <t>05러2999</t>
  </si>
  <si>
    <t>김동헌</t>
  </si>
  <si>
    <t>42185</t>
  </si>
  <si>
    <t>대구광역시 수성구 무학로27길 44-20 （지산동）</t>
  </si>
  <si>
    <t>18주2745</t>
  </si>
  <si>
    <t>김경자</t>
  </si>
  <si>
    <t>37791</t>
  </si>
  <si>
    <t>경상북도 포항시 남구 중앙로146번길 40 205호 （해도동）</t>
  </si>
  <si>
    <t>18부1470</t>
  </si>
  <si>
    <t>장년수</t>
  </si>
  <si>
    <t>37627</t>
  </si>
  <si>
    <t>60두0275</t>
  </si>
  <si>
    <t>윤민재</t>
  </si>
  <si>
    <t>37726</t>
  </si>
  <si>
    <t>경상북도 포항시 북구 중앙로368번길 11 （덕수동）</t>
  </si>
  <si>
    <t>95루9633</t>
  </si>
  <si>
    <t>고기동</t>
  </si>
  <si>
    <t>37930</t>
  </si>
  <si>
    <t>경상북도 포항시 남구 구룡포읍 일출로90번길 81</t>
  </si>
  <si>
    <t>07보1600</t>
  </si>
  <si>
    <t>최명숙</t>
  </si>
  <si>
    <t>24335</t>
  </si>
  <si>
    <t>강원도 춘천시 효자문길 38  301호（효자동）</t>
  </si>
  <si>
    <t>43도9201</t>
  </si>
  <si>
    <t>윤재현</t>
  </si>
  <si>
    <t>37614</t>
  </si>
  <si>
    <t>37라5942</t>
  </si>
  <si>
    <t>최유조</t>
  </si>
  <si>
    <t>37774</t>
  </si>
  <si>
    <t>경상북도 포항시 북구 중흥로310번길 8 , 501호 매니아빌 （죽도동）</t>
  </si>
  <si>
    <t>42가1101</t>
  </si>
  <si>
    <t>양영환</t>
  </si>
  <si>
    <t>경상북도 포항시 남구 행복길 56  5동 208호（대잠동, 행복아파트）</t>
  </si>
  <si>
    <t>78조7575</t>
  </si>
  <si>
    <t>주식회사 케이씨아이</t>
  </si>
  <si>
    <t>38034</t>
  </si>
  <si>
    <t>경상북도 경주시 천북면 천북산단로 46 （주은기업（주））</t>
  </si>
  <si>
    <t>39하5376</t>
  </si>
  <si>
    <t>2019-07-05 압류</t>
  </si>
  <si>
    <t>김국열</t>
  </si>
  <si>
    <t>23103</t>
  </si>
  <si>
    <t>인천광역시 옹진군 백령면 백령로833번길 37  자동 320호（달님마을）</t>
  </si>
  <si>
    <t>25모7397</t>
  </si>
  <si>
    <t>2019-12-13</t>
  </si>
  <si>
    <t>류지현</t>
  </si>
  <si>
    <t>37869</t>
  </si>
  <si>
    <t>경상북도 포항시 남구 대송면 제내길36번길 5-6  가동 107호（개나리아파트）</t>
  </si>
  <si>
    <t>38머1400</t>
  </si>
  <si>
    <t>박이진</t>
  </si>
  <si>
    <t>38008</t>
  </si>
  <si>
    <t>경상북도 경주시 안강읍 안현로 1549-7</t>
  </si>
  <si>
    <t>51보1703</t>
  </si>
  <si>
    <t>이은경</t>
  </si>
  <si>
    <t>07노2908</t>
  </si>
  <si>
    <t>서태용</t>
  </si>
  <si>
    <t>37769</t>
  </si>
  <si>
    <t>경상북도 포항시 남구 중흥로100번길 5 , 102호 （상도동）</t>
  </si>
  <si>
    <t>56너4896</t>
  </si>
  <si>
    <t>장영민</t>
  </si>
  <si>
    <t>37908</t>
  </si>
  <si>
    <t>경상북도 포항시 남구 오천읍 해병로269번길 3  101호</t>
  </si>
  <si>
    <t>12두3101</t>
  </si>
  <si>
    <t>김성수</t>
  </si>
  <si>
    <t>37613</t>
  </si>
  <si>
    <t>36누5651</t>
  </si>
  <si>
    <t>조명노</t>
  </si>
  <si>
    <t>경상북도 포항시 남구 대송면 제내길  55-3</t>
  </si>
  <si>
    <t>24보4371</t>
  </si>
  <si>
    <t>고영덕</t>
  </si>
  <si>
    <t>47358</t>
  </si>
  <si>
    <t>부산광역시 부산진구 범일로 181 14층 （범천동  사학연금회관）</t>
  </si>
  <si>
    <t>02호1083</t>
  </si>
  <si>
    <t>손근익</t>
  </si>
  <si>
    <t>37853</t>
  </si>
  <si>
    <t>경상북도 포항시 남구 연일읍 연일로 166  101동 311호（미래마을）</t>
  </si>
  <si>
    <t>64모6295</t>
  </si>
  <si>
    <t>김민제</t>
  </si>
  <si>
    <t>37821</t>
  </si>
  <si>
    <t>경상북도 포항시 남구 포스코대로 368 （대도동）</t>
  </si>
  <si>
    <t>57호2046</t>
  </si>
  <si>
    <t>정진환</t>
  </si>
  <si>
    <t>38825</t>
  </si>
  <si>
    <t>경상북도 영천시 창신1길</t>
  </si>
  <si>
    <t>96어4854</t>
  </si>
  <si>
    <t>2019-07-06 압류</t>
  </si>
  <si>
    <t>권병철</t>
  </si>
  <si>
    <t>55허7489</t>
  </si>
  <si>
    <t>2019-07-07 압류</t>
  </si>
  <si>
    <t>이동주</t>
  </si>
  <si>
    <t>경상북도 포항시 남구 오천읍 정몽주로 164 , 102동 1205호 （용산타운）</t>
  </si>
  <si>
    <t>57보2629</t>
  </si>
  <si>
    <t>김소영</t>
  </si>
  <si>
    <t>38017</t>
  </si>
  <si>
    <t>경상북도 경주시 안강읍 화전남2길 45-6</t>
  </si>
  <si>
    <t>81우6347</t>
  </si>
  <si>
    <t>손은준</t>
  </si>
  <si>
    <t>37834</t>
  </si>
  <si>
    <t>28나1885</t>
  </si>
  <si>
    <t>박원민</t>
  </si>
  <si>
    <t>37883</t>
  </si>
  <si>
    <t>경상북도 포항시 남구 오천읍 철강로 685 103동 1508호（준양참마을）</t>
  </si>
  <si>
    <t>29부8674</t>
  </si>
  <si>
    <t>박준우</t>
  </si>
  <si>
    <t>경상북도 포항시 남구 구룡포읍 구룡포길57번길 63  나동 209호（국민아파트）</t>
  </si>
  <si>
    <t>47노8943</t>
  </si>
  <si>
    <t>2019-07-08 압류</t>
  </si>
  <si>
    <t>안창현</t>
  </si>
  <si>
    <t>38129</t>
  </si>
  <si>
    <t>경상북도 경주시 천사1길 23-1  101동 502호（구정동, 삼양하나로타운）</t>
  </si>
  <si>
    <t>58수3926</t>
  </si>
  <si>
    <t>정정화</t>
  </si>
  <si>
    <t>경상북도 포항시 남구 오천읍 오어로 303  107동 308호（보광그린파크）</t>
  </si>
  <si>
    <t>17조2048</t>
  </si>
  <si>
    <t>윤성환</t>
  </si>
  <si>
    <t>37671</t>
  </si>
  <si>
    <t>경상북도 포항시 남구 지곡로 319 , 315동 301호 （지곡동, 그린빌라）</t>
  </si>
  <si>
    <t>62나3830</t>
  </si>
  <si>
    <t>장용선</t>
  </si>
  <si>
    <t>경상북도 포항시 남구 오천읍 남원로 83  210동 1203호（부영사랑으로）</t>
  </si>
  <si>
    <t>69고5540</t>
  </si>
  <si>
    <t>이승구</t>
  </si>
  <si>
    <t>41041</t>
  </si>
  <si>
    <t>대구광역시 동구 방천로3길 24 2층 （불로동）</t>
  </si>
  <si>
    <t>37마4663</t>
  </si>
  <si>
    <t>이화선</t>
  </si>
  <si>
    <t>37906</t>
  </si>
  <si>
    <t>경상북도 포항시 남구 오천읍 해병로259번길 5</t>
  </si>
  <si>
    <t>55부2839</t>
  </si>
  <si>
    <t>황정희</t>
  </si>
  <si>
    <t>경상북도 포항시 남구 오천읍 해병로217번길 7  다동 402호（한양빌라）</t>
  </si>
  <si>
    <t>57우9219</t>
  </si>
  <si>
    <t>최정화</t>
  </si>
  <si>
    <t>02770</t>
  </si>
  <si>
    <t>서울특별시 성북구 장위로 126-33 （장위동）</t>
  </si>
  <si>
    <t>25누6352</t>
  </si>
  <si>
    <t>이상근</t>
  </si>
  <si>
    <t>경상북도 포항시 남구 지곡로 294  220동 1502호（지곡동, 효자그린아파트）</t>
  </si>
  <si>
    <t>47노8070</t>
  </si>
  <si>
    <t>김은숙</t>
  </si>
  <si>
    <t>12766</t>
  </si>
  <si>
    <t>경기도 광주시 행정타운로 82  104동 306호（회덕동, 회덕동대주파크빌）</t>
  </si>
  <si>
    <t>29버0208</t>
  </si>
  <si>
    <t>김익수</t>
  </si>
  <si>
    <t>37855</t>
  </si>
  <si>
    <t>경상북도 포항시 남구 연일읍 원서길 108  204호（푸른솔2차）</t>
  </si>
  <si>
    <t>80오2169</t>
  </si>
  <si>
    <t>김익주</t>
  </si>
  <si>
    <t>38004</t>
  </si>
  <si>
    <t>경상북도 경주시 강동면 공정길 76</t>
  </si>
  <si>
    <t>85무1403</t>
  </si>
  <si>
    <t>홍진기</t>
  </si>
  <si>
    <t>62하3577</t>
  </si>
  <si>
    <t>2019-07-09 압류</t>
  </si>
  <si>
    <t>박자영</t>
  </si>
  <si>
    <t>37667</t>
  </si>
  <si>
    <t>69너7879</t>
  </si>
  <si>
    <t>조은영</t>
  </si>
  <si>
    <t>37904</t>
  </si>
  <si>
    <t>54서8903</t>
  </si>
  <si>
    <t>김도현</t>
  </si>
  <si>
    <t>10조7572</t>
  </si>
  <si>
    <t>표초인</t>
  </si>
  <si>
    <t>37931</t>
  </si>
  <si>
    <t>경상북도 포항시 남구 구룡포읍 석문길 5-2 , B동 204호 （미래센스빌）</t>
  </si>
  <si>
    <t>63주4840</t>
  </si>
  <si>
    <t>조용효</t>
  </si>
  <si>
    <t>37887</t>
  </si>
  <si>
    <t>경상북도 포항시 남구 오천읍 문덕로24번길 13-6  402호（조은맨션2차）</t>
  </si>
  <si>
    <t>47버3738</t>
  </si>
  <si>
    <t>이승용</t>
  </si>
  <si>
    <t>37625</t>
  </si>
  <si>
    <t>49보3837</t>
  </si>
  <si>
    <t>이장근</t>
  </si>
  <si>
    <t>37824</t>
  </si>
  <si>
    <t>경상북도 포항시 남구 문예로82번길 14 , 302호 （대도동）</t>
  </si>
  <si>
    <t>59누3540</t>
  </si>
  <si>
    <t>허진석</t>
  </si>
  <si>
    <t>37814</t>
  </si>
  <si>
    <t>경상북도 포항시 남구 대해로114번길 17  501호（대도동, 2차행운빌라）</t>
  </si>
  <si>
    <t>90루9869</t>
  </si>
  <si>
    <t>이명식</t>
  </si>
  <si>
    <t>38095</t>
  </si>
  <si>
    <t>경상북도 경주시 소금강로57번길 6-1 304호 （용강동  라온체）</t>
  </si>
  <si>
    <t>21하9832</t>
  </si>
  <si>
    <t>황예원</t>
  </si>
  <si>
    <t>37778</t>
  </si>
  <si>
    <t>경상북도 포항시 남구 양학천로150번길 46-5 B동 301호 （대도동）</t>
  </si>
  <si>
    <t>56거3317</t>
  </si>
  <si>
    <t>주소불명</t>
  </si>
  <si>
    <t>김현수</t>
  </si>
  <si>
    <t>37685</t>
  </si>
  <si>
    <t>경상북도 포항시 남구 대이로5번길 15  503호（대잠동, 대잠시티캐슬）</t>
  </si>
  <si>
    <t>55부2773</t>
  </si>
  <si>
    <t>이상명</t>
  </si>
  <si>
    <t>37905</t>
  </si>
  <si>
    <t>07서9663</t>
  </si>
  <si>
    <t>서현주</t>
  </si>
  <si>
    <t>36369</t>
  </si>
  <si>
    <t>경상북도 울진군 후포면 후포3길 74-3</t>
  </si>
  <si>
    <t>15루6265</t>
  </si>
  <si>
    <t>김기영</t>
  </si>
  <si>
    <t>37775</t>
  </si>
  <si>
    <t>경상북도 포항시 남구 중앙로147번길 9  A동 501호（해도동）</t>
  </si>
  <si>
    <t>48모2585</t>
  </si>
  <si>
    <t>2019-07-10 압류</t>
  </si>
  <si>
    <t>전덕기</t>
  </si>
  <si>
    <t>48007</t>
  </si>
  <si>
    <t>부산광역시 해운대구 윗반송로51번길 78-24 （반송동）</t>
  </si>
  <si>
    <t>95루5377</t>
  </si>
  <si>
    <t>이동욱</t>
  </si>
  <si>
    <t>37925</t>
  </si>
  <si>
    <t>경상북도 포항시 남구 동해면 약전로8번길 10  마동 308호（일동아파트）</t>
  </si>
  <si>
    <t>95부0647</t>
  </si>
  <si>
    <t>김성애</t>
  </si>
  <si>
    <t>37909</t>
  </si>
  <si>
    <t>경상북도 포항시 남구 오천읍 해병로269번길 20-40</t>
  </si>
  <si>
    <t>55도4595</t>
  </si>
  <si>
    <t>박채영</t>
  </si>
  <si>
    <t>경상북도 포항시 남구 연일읍 유강길9번길 24  202동 301호</t>
  </si>
  <si>
    <t>12조3017</t>
  </si>
  <si>
    <t>방효재</t>
  </si>
  <si>
    <t>37885</t>
  </si>
  <si>
    <t>경상북도 포항시 남구 오천읍 냉천로302번길 29 , 301호 정원빌</t>
  </si>
  <si>
    <t>12부4064</t>
  </si>
  <si>
    <t>2019-07-11 압류</t>
  </si>
  <si>
    <t>주식회사 정진이엔지</t>
  </si>
  <si>
    <t>41065</t>
  </si>
  <si>
    <t>대구광역시 동구 이노밸리로26길 14 303호 （각산동）</t>
  </si>
  <si>
    <t>45하4860</t>
  </si>
  <si>
    <t>정진명</t>
  </si>
  <si>
    <t>경상북도 포항시 북구 삼흥로69번길 11-6 301호 （장성동  우성전원빌라）</t>
  </si>
  <si>
    <t>16하1113</t>
  </si>
  <si>
    <t>김대현</t>
  </si>
  <si>
    <t>경상북도 포항시 남구  상공로 197-1 303호（대도동）</t>
  </si>
  <si>
    <t>17두9105</t>
  </si>
  <si>
    <t>김은정</t>
  </si>
  <si>
    <t>37822</t>
  </si>
  <si>
    <t>경상북도 포항시 남구 포스코대로 442-1 （해도동）</t>
  </si>
  <si>
    <t>01가0314</t>
  </si>
  <si>
    <t>김정배</t>
  </si>
  <si>
    <t>21317</t>
  </si>
  <si>
    <t>인천광역시 부평구 주부토로 286-3 , 가동 B01호 （갈산동, 한성빌라）</t>
  </si>
  <si>
    <t>27버5702</t>
  </si>
  <si>
    <t>김정남</t>
  </si>
  <si>
    <t>37727</t>
  </si>
  <si>
    <t>경상북도 포항시 북구 삼호로25번길 1-2  （덕수동）</t>
  </si>
  <si>
    <t>28도0426</t>
  </si>
  <si>
    <t>성보선</t>
  </si>
  <si>
    <t>경상북도 포항시 남구 오천읍 오어로 303  102동 103호（보광그린파크）</t>
  </si>
  <si>
    <t>54고0353</t>
  </si>
  <si>
    <t>(주)신안물류</t>
  </si>
  <si>
    <t>37900</t>
  </si>
  <si>
    <t>경상북도 포항시 남구 정몽주로 823-33 （청림동）</t>
  </si>
  <si>
    <t>60버0173</t>
  </si>
  <si>
    <t>하원호</t>
  </si>
  <si>
    <t>37902</t>
  </si>
  <si>
    <t>경상북도 포항시 남구 오천읍 구정길23번길 17-6 302호</t>
  </si>
  <si>
    <t>64호1671</t>
  </si>
  <si>
    <t>한성희</t>
  </si>
  <si>
    <t>37558</t>
  </si>
  <si>
    <t>61다9684</t>
  </si>
  <si>
    <t>조하영</t>
  </si>
  <si>
    <t>경상북도 포항시 남구 상공로32번길 49  301호（대도동）</t>
  </si>
  <si>
    <t>49라5554</t>
  </si>
  <si>
    <t>강성태</t>
  </si>
  <si>
    <t>37664</t>
  </si>
  <si>
    <t>경상북도 포항시 남구 효행길53번길 6  4호（효자동, 지이주택）</t>
  </si>
  <si>
    <t>12라5031</t>
  </si>
  <si>
    <t>이주혁</t>
  </si>
  <si>
    <t>18270</t>
  </si>
  <si>
    <t>경기도 화성시 남양읍 남양로621번길 38  102동 1003호（현대아파트）</t>
  </si>
  <si>
    <t>05주1513</t>
  </si>
  <si>
    <t>권영철</t>
  </si>
  <si>
    <t>37752</t>
  </si>
  <si>
    <t>경상북도 포항시 북구 양학천로 21-1 , 602호 （죽도동）</t>
  </si>
  <si>
    <t>32부3097</t>
  </si>
  <si>
    <t>2019-07-12 압류</t>
  </si>
  <si>
    <t>양혜성</t>
  </si>
  <si>
    <t>37899</t>
  </si>
  <si>
    <t>경상북도 포항시 남구 정몽주로 889 , 603호 청림시티캐슬 （청림동）</t>
  </si>
  <si>
    <t>40어5563</t>
  </si>
  <si>
    <t>김종운</t>
  </si>
  <si>
    <t>경상북도 포항시 남구 오천읍 철강로 685  105동 1307호（준양참마을）</t>
  </si>
  <si>
    <t>63누9987</t>
  </si>
  <si>
    <t>공태후</t>
  </si>
  <si>
    <t>43수2229</t>
  </si>
  <si>
    <t>손찬주</t>
  </si>
  <si>
    <t>37747</t>
  </si>
  <si>
    <t>경상북도 포항시 북구 죽파로 20-4 , 202호 제우스 （죽도동）</t>
  </si>
  <si>
    <t>45소5578</t>
  </si>
  <si>
    <t>최규찬</t>
  </si>
  <si>
    <t>42763</t>
  </si>
  <si>
    <t>대구광역시 달서구</t>
  </si>
  <si>
    <t>63호5824</t>
  </si>
  <si>
    <t>2019-12-19</t>
  </si>
  <si>
    <t>김경희</t>
  </si>
  <si>
    <t>37748</t>
  </si>
  <si>
    <t>경상북도 포항시 북구 중흥로255번길 42-1 （죽도동）</t>
  </si>
  <si>
    <t>68루6422</t>
  </si>
  <si>
    <t>안부영</t>
  </si>
  <si>
    <t>37693</t>
  </si>
  <si>
    <t>53도8086</t>
  </si>
  <si>
    <t>김병호</t>
  </si>
  <si>
    <t>37886</t>
  </si>
  <si>
    <t>경상북도 포항시 남구 오천읍 철강로731번길 21 101호 （포인트）</t>
  </si>
  <si>
    <t>39하0662</t>
  </si>
  <si>
    <t>박원주</t>
  </si>
  <si>
    <t>14보5399</t>
  </si>
  <si>
    <t>14거3061</t>
  </si>
  <si>
    <t>심인영</t>
  </si>
  <si>
    <t>22127</t>
  </si>
  <si>
    <t>인천광역시 미추홀구 석정로 388-1 , 1층 102호 （주안동, 삼우빌라）</t>
  </si>
  <si>
    <t>59우4680</t>
  </si>
  <si>
    <t>이대현</t>
  </si>
  <si>
    <t>38450</t>
  </si>
  <si>
    <t>경상북도 경산시 진량읍 봉황길 31  102동 708호（경산1차삼주봉황타운）</t>
  </si>
  <si>
    <t>31가5836</t>
  </si>
  <si>
    <t>신팔용</t>
  </si>
  <si>
    <t>38080</t>
  </si>
  <si>
    <t>경상북도 경주시 황성로69번길</t>
  </si>
  <si>
    <t>63다5888</t>
  </si>
  <si>
    <t>이원석</t>
  </si>
  <si>
    <t>경상북도 포항시 남구 오천읍 냉천로340번길 15  203호</t>
  </si>
  <si>
    <t>01두7998</t>
  </si>
  <si>
    <t>오세두</t>
  </si>
  <si>
    <t>경상북도 포항시 남구 중앙로122번길 29-8 , 2층 （해도동）</t>
  </si>
  <si>
    <t>49보3449</t>
  </si>
  <si>
    <t>최홍엽</t>
  </si>
  <si>
    <t>경상북도 포항시 남구 오천읍 냉천로308번길 13-1 , 101호</t>
  </si>
  <si>
    <t>27가4191</t>
  </si>
  <si>
    <t>2019-07-13 압류</t>
  </si>
  <si>
    <t>장준석</t>
  </si>
  <si>
    <t>경상북도 포항시 남구 지곡로 20  1동 102호（지곡동, 승리아파트）</t>
  </si>
  <si>
    <t>64부6654</t>
  </si>
  <si>
    <t>김상현</t>
  </si>
  <si>
    <t>경상북도 포항시 남구 상공로32번길 34-1 가동 501호 （대도동）</t>
  </si>
  <si>
    <t>51우8569</t>
  </si>
  <si>
    <t>엄경흠</t>
  </si>
  <si>
    <t>36157</t>
  </si>
  <si>
    <t>경상북도 영주시 조암로43번길 289-10 （조암동）</t>
  </si>
  <si>
    <t>91두8763</t>
  </si>
  <si>
    <t>이우룡</t>
  </si>
  <si>
    <t>37922</t>
  </si>
  <si>
    <t>경상북도 포항시 남구 동해면 흥환길26번길 40-10</t>
  </si>
  <si>
    <t>66나6463</t>
  </si>
  <si>
    <t>2019-07-14 압류</t>
  </si>
  <si>
    <t>장윤수</t>
  </si>
  <si>
    <t>37884</t>
  </si>
  <si>
    <t>경상북도 포항시 남구 오천읍 냉천로284번길 7-1  101호</t>
  </si>
  <si>
    <t>40모3092</t>
  </si>
  <si>
    <t>김도경</t>
  </si>
  <si>
    <t>37610</t>
  </si>
  <si>
    <t>경상북도 포항시 북구 삼호로321번길 23 , 5동 529호 （두호동, 명지파크）</t>
  </si>
  <si>
    <t>32주3305</t>
  </si>
  <si>
    <t>HONG MEISHUN</t>
  </si>
  <si>
    <t>경상북도 포항시 남구 구룡포읍 석문길 12-4</t>
  </si>
  <si>
    <t>65마4466</t>
  </si>
  <si>
    <t>박일수</t>
  </si>
  <si>
    <t>경상북도 포항시 남구 대송면 제내길 32-13  가동 301호（한영아트빌라）</t>
  </si>
  <si>
    <t>46누6268</t>
  </si>
  <si>
    <t>이상호</t>
  </si>
  <si>
    <t>37562</t>
  </si>
  <si>
    <t>05너1601</t>
  </si>
  <si>
    <t>오미희</t>
  </si>
  <si>
    <t>경상북도 포항시 남구 새천년대로460번길 19-2 （대잠동）</t>
  </si>
  <si>
    <t>88로6227</t>
  </si>
  <si>
    <t>조민성</t>
  </si>
  <si>
    <t>37711</t>
  </si>
  <si>
    <t>81오4117</t>
  </si>
  <si>
    <t>손선일</t>
  </si>
  <si>
    <t>37757</t>
  </si>
  <si>
    <t>경상북도 포항시 북구 중흥로139번길 11-2 , 205호 （죽도동）</t>
  </si>
  <si>
    <t>63부8405</t>
  </si>
  <si>
    <t>(주)성광유통더샵마트</t>
  </si>
  <si>
    <t>경상북도 포항시 남구 중흥로114번길 6 （상도동）</t>
  </si>
  <si>
    <t>83고9766</t>
  </si>
  <si>
    <t>이효민</t>
  </si>
  <si>
    <t>37826</t>
  </si>
  <si>
    <t>경상북도 포항시 남구 상공로104번길 4-3  나동 304호（대도동, 상도주택）</t>
  </si>
  <si>
    <t>03보1350</t>
  </si>
  <si>
    <t>박태국</t>
  </si>
  <si>
    <t>경상북도 포항시 북구 청하면 해안로2414번길 11-2</t>
  </si>
  <si>
    <t>49보3181</t>
  </si>
  <si>
    <t>이상옥</t>
  </si>
  <si>
    <t>37912</t>
  </si>
  <si>
    <t>경상북도 포항시 남구 오천읍 정몽주로 532 , 1205호 스타밸리</t>
  </si>
  <si>
    <t>67도1601</t>
  </si>
  <si>
    <t>김원지</t>
  </si>
  <si>
    <t>경상북도 포항시 남구 오천읍 철강로723번길 13-5  207호</t>
  </si>
  <si>
    <t>56더6622</t>
  </si>
  <si>
    <t>경상북도 포항시 남구 연일읍 연일중앙로 69  107동 506호（영남비취타운2차）</t>
  </si>
  <si>
    <t>42로7483</t>
  </si>
  <si>
    <t>김광모</t>
  </si>
  <si>
    <t>37596</t>
  </si>
  <si>
    <t>경상북도 포항시 북구 양덕로6번길 35 305호 （양덕동）</t>
  </si>
  <si>
    <t>05가7304</t>
  </si>
  <si>
    <t>박석준</t>
  </si>
  <si>
    <t>38882</t>
  </si>
  <si>
    <t>경상북도 영천시 금호읍 금창로 39</t>
  </si>
  <si>
    <t>37노7364</t>
  </si>
  <si>
    <t>김은자(상품용)</t>
  </si>
  <si>
    <t>37587</t>
  </si>
  <si>
    <t>경상북도 포항시 북구  장량로127번길  6-7 , 301호 （장성동）</t>
  </si>
  <si>
    <t>77고8768</t>
  </si>
  <si>
    <t>최미경</t>
  </si>
  <si>
    <t>37593</t>
  </si>
  <si>
    <t>경상북도 포항시 북구  장량로174번길 30-7 503호（양덕동）</t>
  </si>
  <si>
    <t>92도9888</t>
  </si>
  <si>
    <t>2019-07-18 압류</t>
  </si>
  <si>
    <t>문성필</t>
  </si>
  <si>
    <t>경상북도 포항시 남구 지곡로 294  222동 201호（지곡동, 효자그린아파트）</t>
  </si>
  <si>
    <t>26거8968</t>
  </si>
  <si>
    <t>유병재</t>
  </si>
  <si>
    <t>42184</t>
  </si>
  <si>
    <t>대구광역시 수성구 무학로31길 40 （지산동）</t>
  </si>
  <si>
    <t>59라5423</t>
  </si>
  <si>
    <t>2019-07-19 압류</t>
  </si>
  <si>
    <t>황해진</t>
  </si>
  <si>
    <t>38068</t>
  </si>
  <si>
    <t>경상북도 경주시 광중길 73-16 , 111동 802호 （황성동, 현진에버빌）</t>
  </si>
  <si>
    <t>68나0416</t>
  </si>
  <si>
    <t>가온종합개발(주)</t>
  </si>
  <si>
    <t>37806</t>
  </si>
  <si>
    <t>경상북도 포항시 남구 상공로 246  2층（해도동）</t>
  </si>
  <si>
    <t>15러5815</t>
  </si>
  <si>
    <t>김봉갑</t>
  </si>
  <si>
    <t>31230</t>
  </si>
  <si>
    <t>충청남도 천안시 동남구 목천읍 동평5길 12-8</t>
  </si>
  <si>
    <t>48조7845</t>
  </si>
  <si>
    <t>유한회사 엠렌트카</t>
  </si>
  <si>
    <t>14742</t>
  </si>
  <si>
    <t>경기도 부천시 송내대로33번길  48-5 （송내동）</t>
  </si>
  <si>
    <t>49허3510</t>
  </si>
  <si>
    <t>김민주</t>
  </si>
  <si>
    <t>경상북도 포항시 남구 오천읍 남원로 85 , 122동 406호 （부영사랑으로）</t>
  </si>
  <si>
    <t>29조6460</t>
  </si>
  <si>
    <t>김병창</t>
  </si>
  <si>
    <t>56루1643</t>
  </si>
  <si>
    <t>최호형</t>
  </si>
  <si>
    <t>경상북도 포항시 남구 오천읍 해병로259번길 1  310호（신흥청실아파트）</t>
  </si>
  <si>
    <t>34고6391</t>
  </si>
  <si>
    <t>황명섭</t>
  </si>
  <si>
    <t>37652</t>
  </si>
  <si>
    <t>경상북도 포항시 북구 새마을로 2  103동 1503호（용흥동, 현대아파트）</t>
  </si>
  <si>
    <t>56주6603</t>
  </si>
  <si>
    <t>양승수</t>
  </si>
  <si>
    <t>37926</t>
  </si>
  <si>
    <t>경상북도 포항시 남구 동해면 연오로7번길 16  102동 507호（대우세원빌）</t>
  </si>
  <si>
    <t>68머8722</t>
  </si>
  <si>
    <t>김효성</t>
  </si>
  <si>
    <t>37850</t>
  </si>
  <si>
    <t>경상북도 포항시 남구 연일읍 동문로 5 , 나동 502호 （세종아파트）</t>
  </si>
  <si>
    <t>25저5427</t>
  </si>
  <si>
    <t>송원규</t>
  </si>
  <si>
    <t>경상북도 포항시 남구 오천읍 냉천로 340  101동 804호（대궁꿈마을）</t>
  </si>
  <si>
    <t>60두7270</t>
  </si>
  <si>
    <t>민상규</t>
  </si>
  <si>
    <t>16045</t>
  </si>
  <si>
    <t>경기도 의왕시 모락로 89-15  111동 2001호（오전동, 해모로아파트）</t>
  </si>
  <si>
    <t>13보5910</t>
  </si>
  <si>
    <t>2019-07-20 압류</t>
  </si>
  <si>
    <t>최대환</t>
  </si>
  <si>
    <t>37840</t>
  </si>
  <si>
    <t>37수6306</t>
  </si>
  <si>
    <t>염지인</t>
  </si>
  <si>
    <t>경상북도 포항시 남구 오천읍 남원로 85  131동 303호（부영사랑으로）</t>
  </si>
  <si>
    <t>37라5149</t>
  </si>
  <si>
    <t>정도영</t>
  </si>
  <si>
    <t>37946</t>
  </si>
  <si>
    <t>경상북도 포항시 남구 장기면 장기로198번길 46-2</t>
  </si>
  <si>
    <t>84저5477</t>
  </si>
  <si>
    <t>정희완</t>
  </si>
  <si>
    <t>경상북도 포항시 남구 대송면 제내길35번길 9  201호（삼보주택）</t>
  </si>
  <si>
    <t>06고3435</t>
  </si>
  <si>
    <t>김경훈</t>
  </si>
  <si>
    <t>36459</t>
  </si>
  <si>
    <t>경상북도 영덕군 강구면 신강구1길 9-16</t>
  </si>
  <si>
    <t>10머5021</t>
  </si>
  <si>
    <t>김환현</t>
  </si>
  <si>
    <t>경상북도 포항시 남구 오천읍 냉천로308번길 44  103호</t>
  </si>
  <si>
    <t>19라5892</t>
  </si>
  <si>
    <t>신민정</t>
  </si>
  <si>
    <t>36460</t>
  </si>
  <si>
    <t>경상북도 영덕군 강구면 강구해안길 139-1</t>
  </si>
  <si>
    <t>41너8216</t>
  </si>
  <si>
    <t>황영진</t>
  </si>
  <si>
    <t>경상북도 포항시 남구 오천읍 문덕로12번길 29 103동 209호（천마타운2차）</t>
  </si>
  <si>
    <t>54거3649</t>
  </si>
  <si>
    <t>정은혜</t>
  </si>
  <si>
    <t>39318</t>
  </si>
  <si>
    <t>경상북도 구미시 형곡동로5길 6-9  201호（형곡동, s클래스）</t>
  </si>
  <si>
    <t>37다6751</t>
  </si>
  <si>
    <t>이수정</t>
  </si>
  <si>
    <t>37811</t>
  </si>
  <si>
    <t>경상북도 포항시 남구 중앙로28번길 14-11 （해도동）</t>
  </si>
  <si>
    <t>37나2057</t>
  </si>
  <si>
    <t>37760</t>
  </si>
  <si>
    <t>경상북도 포항시 남구 새천년대로450번길 21  1203호（대잠동, 대잠자연애）</t>
  </si>
  <si>
    <t>66버8673</t>
  </si>
  <si>
    <t>2019-07-16 압류</t>
  </si>
  <si>
    <t>(주)청운</t>
  </si>
  <si>
    <t>37744</t>
  </si>
  <si>
    <t>경상북도 포항시 북구 죽도로20번길 39  106호（죽도동, 센트럴파크）</t>
  </si>
  <si>
    <t>56무8089</t>
  </si>
  <si>
    <t>김원섭</t>
  </si>
  <si>
    <t>37782</t>
  </si>
  <si>
    <t>경상북도 포항시 남구 대해로90번길 38 , 나동 205호 （상도동, 아주아파트）</t>
  </si>
  <si>
    <t>경북29다5071</t>
  </si>
  <si>
    <t>박영옥</t>
  </si>
  <si>
    <t>16우7559</t>
  </si>
  <si>
    <t>신진희</t>
  </si>
  <si>
    <t>37803</t>
  </si>
  <si>
    <t>경상북도 포항시 남구 운하로24번길 6 , 1동 202호 （송도동, 신흥국민주택）</t>
  </si>
  <si>
    <t>20고5023</t>
  </si>
  <si>
    <t>강진원</t>
  </si>
  <si>
    <t>15누9241</t>
  </si>
  <si>
    <t>문규현</t>
  </si>
  <si>
    <t>경상북도 포항시 남구 오천읍 냉천로270번길 61-9 , 107호 하늘과땅</t>
  </si>
  <si>
    <t>07호6160</t>
  </si>
  <si>
    <t>한귀석</t>
  </si>
  <si>
    <t>57805</t>
  </si>
  <si>
    <t>전라남도 광양시 금호로 244  6동 105호（금호동, 목련빌라）</t>
  </si>
  <si>
    <t>45도3552</t>
  </si>
  <si>
    <t>2019-07-17 압류</t>
  </si>
  <si>
    <t>도상동</t>
  </si>
  <si>
    <t>50044</t>
  </si>
  <si>
    <t>경상남도 함양군 함양읍 돌북1길 8</t>
  </si>
  <si>
    <t>31어1817</t>
  </si>
  <si>
    <t>양승진</t>
  </si>
  <si>
    <t>37915</t>
  </si>
  <si>
    <t>경상북도 포항시 남구 오천읍 정몽주로 481  102동 601호（문덕 마린빌）</t>
  </si>
  <si>
    <t>70다3501</t>
  </si>
  <si>
    <t>김현명</t>
  </si>
  <si>
    <t>48784</t>
  </si>
  <si>
    <t>부산광역시 동구 망양로694번길 5 （수정동）</t>
  </si>
  <si>
    <t>84우6704</t>
  </si>
  <si>
    <t>최규홍</t>
  </si>
  <si>
    <t>37848</t>
  </si>
  <si>
    <t>63너7540</t>
  </si>
  <si>
    <t>임상필</t>
  </si>
  <si>
    <t>경상북도 포항시 남구 상도남로 11  106동 2401호（대잠동, 포항자이）</t>
  </si>
  <si>
    <t>39루7382</t>
  </si>
  <si>
    <t>(주)에셀건축디자인연구소</t>
  </si>
  <si>
    <t>경상북도 포항시 남구 오천읍 철강로705번길 18-1</t>
  </si>
  <si>
    <t>57더8721</t>
  </si>
  <si>
    <t>최영민</t>
  </si>
  <si>
    <t>37566</t>
  </si>
  <si>
    <t>경상북도 포항시 북구 흥해읍 달전로 365  106동 1310호（삼도드림파크）</t>
  </si>
  <si>
    <t>63서8520</t>
  </si>
  <si>
    <t>박형숙</t>
  </si>
  <si>
    <t>경상북도 포항시 남구 오천읍 문덕로54번길 9 , 101동 102호 （삼성아트풀）</t>
  </si>
  <si>
    <t>47구9236</t>
  </si>
  <si>
    <t>구진모</t>
  </si>
  <si>
    <t>37916</t>
  </si>
  <si>
    <t>경상북도 포항시 남구 오천읍 정몽주로 461 5동 722호（문덕간부숙소（BEQ））</t>
  </si>
  <si>
    <t>21누9498</t>
  </si>
  <si>
    <t>김병섭</t>
  </si>
  <si>
    <t>경상북도 포항시 남구 오천읍 냉천로302번길 42  206호</t>
  </si>
  <si>
    <t>62두3982</t>
  </si>
  <si>
    <t>조영란</t>
  </si>
  <si>
    <t>37836</t>
  </si>
  <si>
    <t>66수7591</t>
  </si>
  <si>
    <t>고궁다방</t>
  </si>
  <si>
    <t>경상북도 포항시 남구 구룡포읍 호미로221번길 10</t>
  </si>
  <si>
    <t>46호6343</t>
  </si>
  <si>
    <t>최재열</t>
  </si>
  <si>
    <t>45007</t>
  </si>
  <si>
    <t>울산광역시 울주군 온산읍 신온8길 1  4동 104호（한국제지사택）</t>
  </si>
  <si>
    <t>48수5971</t>
  </si>
  <si>
    <t>이원식</t>
  </si>
  <si>
    <t>10로9349</t>
  </si>
  <si>
    <t>김재현</t>
  </si>
  <si>
    <t>41419</t>
  </si>
  <si>
    <t>대구광역시 북구 학남로15길 50-12 （국우동  조은빌）</t>
  </si>
  <si>
    <t>20호0683</t>
  </si>
  <si>
    <t>이종진</t>
  </si>
  <si>
    <t>14479</t>
  </si>
  <si>
    <t>경기도 부천시 길주로573번길 37  310동 305호（여월동, 여월휴먼시아）</t>
  </si>
  <si>
    <t>55조7016</t>
  </si>
  <si>
    <t>김준석</t>
  </si>
  <si>
    <t>37686</t>
  </si>
  <si>
    <t>경상북도 포항시 북구 탑산길10번길 1 （용흥동）</t>
  </si>
  <si>
    <t>06너5495</t>
  </si>
  <si>
    <t>안진국</t>
  </si>
  <si>
    <t>37630</t>
  </si>
  <si>
    <t>12버6842</t>
  </si>
  <si>
    <t>이태우</t>
  </si>
  <si>
    <t>경상북도 포항시 남구 오천읍 냉천로270번길 39-5  107호</t>
  </si>
  <si>
    <t>58버6669</t>
  </si>
  <si>
    <t>조원식</t>
  </si>
  <si>
    <t>경상북도 포항시 남구 오천읍 냉천로284번길 21-3 , 103호 모던이2</t>
  </si>
  <si>
    <t>경북86바1437</t>
  </si>
  <si>
    <t>전영광</t>
  </si>
  <si>
    <t>43더2549</t>
  </si>
  <si>
    <t>임종계</t>
  </si>
  <si>
    <t>경상북도 포항시 남구 구룡포읍 구룡포길 151</t>
  </si>
  <si>
    <t>84두5513</t>
  </si>
  <si>
    <t>2019-07-29 압류</t>
  </si>
  <si>
    <t>김경만</t>
  </si>
  <si>
    <t>경상북도 포항시 남구 행복주택길7번길 3-4 （대잠동）</t>
  </si>
  <si>
    <t>66나6626</t>
  </si>
  <si>
    <t>최복성</t>
  </si>
  <si>
    <t>37917</t>
  </si>
  <si>
    <t>47소7882</t>
  </si>
  <si>
    <t>황병천</t>
  </si>
  <si>
    <t>경상북도 포항시 남구 오천읍 냉천로320번길 45-8 , 301호 바리아원룸</t>
  </si>
  <si>
    <t>38호5704</t>
  </si>
  <si>
    <t>박권태</t>
  </si>
  <si>
    <t>경상북도 포항시 남구 오천읍 냉천로284번길 41-10 , 205호 위너스</t>
  </si>
  <si>
    <t>20고5326</t>
  </si>
  <si>
    <t>정운택</t>
  </si>
  <si>
    <t>경상북도 포항시 남구 동해면 약전로8번길 8  404호（해맞이타운）</t>
  </si>
  <si>
    <t>84가4005</t>
  </si>
  <si>
    <t>2019-07-28 압류</t>
  </si>
  <si>
    <t>김미숙 / 김민서</t>
  </si>
  <si>
    <t>38가2044</t>
  </si>
  <si>
    <t>59어6030</t>
  </si>
  <si>
    <t>31160</t>
  </si>
  <si>
    <t>충청남도 천안시 동남구 서부대로 575-1 （봉명동）</t>
  </si>
  <si>
    <t>56머1172</t>
  </si>
  <si>
    <t>이만휘</t>
  </si>
  <si>
    <t>37663</t>
  </si>
  <si>
    <t>경상북도 포항시 남구 효자로118번길 42 , 가동 301호 （효자동, 효자빌라）</t>
  </si>
  <si>
    <t>21우0857</t>
  </si>
  <si>
    <t>표현주</t>
  </si>
  <si>
    <t>경상북도 포항시 남구 지곡로 294  233동 302호（지곡동, 효자그린아파트）</t>
  </si>
  <si>
    <t>06우2734</t>
  </si>
  <si>
    <t>2019-07-26 압류</t>
  </si>
  <si>
    <t>정현숙</t>
  </si>
  <si>
    <t>41968</t>
  </si>
  <si>
    <t>대구광역시 중구 중앙대로61길 23-7 2층 （남산동）</t>
  </si>
  <si>
    <t>13너2024</t>
  </si>
  <si>
    <t>2019-07-27 압류</t>
  </si>
  <si>
    <t>김진호</t>
  </si>
  <si>
    <t>59694</t>
  </si>
  <si>
    <t>전라남도 여수시 웅천로 261  205동 204호（웅천동, 웅천부영2차아파트）</t>
  </si>
  <si>
    <t>55너2760</t>
  </si>
  <si>
    <t>51서8182</t>
  </si>
  <si>
    <t>김은임</t>
  </si>
  <si>
    <t>경상북도 포항시 북구 장량로262번길 8  201호（양덕동）</t>
  </si>
  <si>
    <t>31루7015</t>
  </si>
  <si>
    <t>엄경철</t>
  </si>
  <si>
    <t>38019</t>
  </si>
  <si>
    <t>경상북도 경주시 안강읍 화전길 15-4</t>
  </si>
  <si>
    <t>19무2602</t>
  </si>
  <si>
    <t>황미화</t>
  </si>
  <si>
    <t>경상북도 포항시 북구 장량로 140  105호（장성동）</t>
  </si>
  <si>
    <t>49어1713</t>
  </si>
  <si>
    <t>권귀란</t>
  </si>
  <si>
    <t>38831</t>
  </si>
  <si>
    <t>경상북도 영천시 망정2길 70  302호（망정동, 대일빌라）</t>
  </si>
  <si>
    <t>59서4628</t>
  </si>
  <si>
    <t>이진희</t>
  </si>
  <si>
    <t>37689</t>
  </si>
  <si>
    <t>26누4669</t>
  </si>
  <si>
    <t>우병준</t>
  </si>
  <si>
    <t>경상북도 포항시 남구 지곡로 20  3동 502호（효자동, 승리아파트）</t>
  </si>
  <si>
    <t>69두2932</t>
  </si>
  <si>
    <t>13저9458</t>
  </si>
  <si>
    <t>임애숙</t>
  </si>
  <si>
    <t>경상북도 포항시 남구 오천읍 철강로705번길 14-2  103호</t>
  </si>
  <si>
    <t>41너8000</t>
  </si>
  <si>
    <t>2019-07-31 압류</t>
  </si>
  <si>
    <t>구준모</t>
  </si>
  <si>
    <t>37690</t>
  </si>
  <si>
    <t>경상북도 포항시 북구 양학로 134 , 나동 402호 （학잠동, 무궁화아파트）</t>
  </si>
  <si>
    <t>46소0188</t>
  </si>
  <si>
    <t>2019-07-30 압류</t>
  </si>
  <si>
    <t>신종길</t>
  </si>
  <si>
    <t>경상북도 포항시 남구 연일읍 동문로53번길 69 , 나동 301호 （대왕타운）</t>
  </si>
  <si>
    <t>66너1156</t>
  </si>
  <si>
    <t>김경대</t>
  </si>
  <si>
    <t>37655</t>
  </si>
  <si>
    <t>경상북도 포항시 남구 연일읍 유강길 28 , 102동 1301호 （유강청구아파트）</t>
  </si>
  <si>
    <t>66호7968</t>
  </si>
  <si>
    <t>33가0240</t>
  </si>
  <si>
    <t>권대현</t>
  </si>
  <si>
    <t>61나8034</t>
  </si>
  <si>
    <t>문성환</t>
  </si>
  <si>
    <t>61호6917</t>
  </si>
  <si>
    <t>황남경</t>
  </si>
  <si>
    <t>37675</t>
  </si>
  <si>
    <t>경상북도 포항시 남구 대이로159번길 6 301호 （이동）</t>
  </si>
  <si>
    <t>27하8996</t>
  </si>
  <si>
    <t>박경엽</t>
  </si>
  <si>
    <t>50512</t>
  </si>
  <si>
    <t>경상남도 양산시 대평들5길</t>
  </si>
  <si>
    <t>06구3287</t>
  </si>
  <si>
    <t>권창택</t>
  </si>
  <si>
    <t>37913</t>
  </si>
  <si>
    <t>경상북도 포항시 남구 오천읍 정몽주로 533 , 2동 108호 （경림신세계타운）</t>
  </si>
  <si>
    <t>84서5489</t>
  </si>
  <si>
    <t>오말란</t>
  </si>
  <si>
    <t>51609</t>
  </si>
  <si>
    <t>경상남도 창원시 진해구 안청로34번길 17-6 402호 （안골동  행복빌）</t>
  </si>
  <si>
    <t>45하8287</t>
  </si>
  <si>
    <t>손경락</t>
  </si>
  <si>
    <t>56소4686</t>
  </si>
  <si>
    <t>황보영곤</t>
  </si>
  <si>
    <t>01003</t>
  </si>
  <si>
    <t>서울특별시 강북구 삼양로159길 53 （우이동）</t>
  </si>
  <si>
    <t>59도2486</t>
  </si>
  <si>
    <t>배경숙</t>
  </si>
  <si>
    <t>37615</t>
  </si>
  <si>
    <t>31오0175</t>
  </si>
  <si>
    <t>함숙희</t>
  </si>
  <si>
    <t>37638</t>
  </si>
  <si>
    <t>경상북도 포항시 북구 우창동로 71  105동 1104호（우현동, 우현풍림아이원）</t>
  </si>
  <si>
    <t>66소3531</t>
  </si>
  <si>
    <t>최재원</t>
  </si>
  <si>
    <t>32003</t>
  </si>
  <si>
    <t>충청남도 서산시 정주골6길 20-1  B동 301호（석림동）</t>
  </si>
  <si>
    <t>24루7876</t>
  </si>
  <si>
    <t>허정인</t>
  </si>
  <si>
    <t>경상북도 포항시 남구 연일읍 원서길 106  501호（푸른솔3차）</t>
  </si>
  <si>
    <t>66수7369</t>
  </si>
  <si>
    <t>김남진</t>
  </si>
  <si>
    <t>경상북도 포항시 남구 중앙로28번길 14-14 （해도동）</t>
  </si>
  <si>
    <t>82보5800</t>
  </si>
  <si>
    <t>김윤아</t>
  </si>
  <si>
    <t>경상북도 포항시 남구 오천읍 문덕로54번길 8  101동 405호（국민드림빌4차）</t>
  </si>
  <si>
    <t>25어9115</t>
  </si>
  <si>
    <t>경상북도 포항시 남구 대송면 제내길75번길 15 , 301호 （건창주택）</t>
  </si>
  <si>
    <t>67라9572</t>
  </si>
  <si>
    <t>2019-07-22 압류</t>
  </si>
  <si>
    <t>황용구</t>
  </si>
  <si>
    <t>37677</t>
  </si>
  <si>
    <t>22부3238</t>
  </si>
  <si>
    <t>김진영</t>
  </si>
  <si>
    <t>57961</t>
  </si>
  <si>
    <t>전라남도 순천시 남산로 51  2층（풍덕동）</t>
  </si>
  <si>
    <t>57다3698</t>
  </si>
  <si>
    <t>김용찬</t>
  </si>
  <si>
    <t>05338</t>
  </si>
  <si>
    <t>서울특별시 강동구 성안로25길 15  104동 903호（천호동, 삼성아파트）</t>
  </si>
  <si>
    <t>35도5068</t>
  </si>
  <si>
    <t>2019-07-23 압류</t>
  </si>
  <si>
    <t>안병곤</t>
  </si>
  <si>
    <t>13232</t>
  </si>
  <si>
    <t>경기도 성남시 중원구 박석로97번길 28-1  102호（상대원동）</t>
  </si>
  <si>
    <t>58우2173</t>
  </si>
  <si>
    <t>권민영</t>
  </si>
  <si>
    <t>37809</t>
  </si>
  <si>
    <t>경상북도 포항시 남구 중앙로62번길 5  1동 306호（해도동, 동아아파트）</t>
  </si>
  <si>
    <t>34우2632</t>
  </si>
  <si>
    <t>2019-07-24 압류</t>
  </si>
  <si>
    <t>하경수</t>
  </si>
  <si>
    <t>49271</t>
  </si>
  <si>
    <t>부산광역시 서구 암남로78번길 11-3 2층 （암남동）</t>
  </si>
  <si>
    <t>23루9296</t>
  </si>
  <si>
    <t>김호선</t>
  </si>
  <si>
    <t>경상북도 포항시 남구 오천읍 남원로 85  130동 902호（부영사랑으로）</t>
  </si>
  <si>
    <t>43오7958</t>
  </si>
  <si>
    <t>송상호 / 송상호 외1(송영탁)</t>
  </si>
  <si>
    <t>712-843</t>
  </si>
  <si>
    <t>경상북도 경산시 와촌면  계전리 465번지 13/</t>
  </si>
  <si>
    <t>07고5057</t>
  </si>
  <si>
    <t>김수원</t>
  </si>
  <si>
    <t>경상북도 포항시 남구 연일읍 유강길9번길 57 201동 604호</t>
  </si>
  <si>
    <t>63두3743</t>
  </si>
  <si>
    <t>김성근</t>
  </si>
  <si>
    <t>44984</t>
  </si>
  <si>
    <t>울산광역시 울주군 청량읍 덕하로 182  105동 2302호（덕하한양수자인）</t>
  </si>
  <si>
    <t>27두8634</t>
  </si>
  <si>
    <t>지해문</t>
  </si>
  <si>
    <t>경상북도 포항시 남구 대송면 제내길 32-3 3층</t>
  </si>
  <si>
    <t>경북31마9485</t>
  </si>
  <si>
    <t>오정숙</t>
  </si>
  <si>
    <t>01보8469</t>
  </si>
  <si>
    <t>2019-07-21 압류</t>
  </si>
  <si>
    <t>김경애</t>
  </si>
  <si>
    <t>44439</t>
  </si>
  <si>
    <t>울산광역시 중구 오산1길 22  2층 201호（태화동）</t>
  </si>
  <si>
    <t>67어6294</t>
  </si>
  <si>
    <t>이경은</t>
  </si>
  <si>
    <t>경상북도 포항시 남구 오천읍 남원로 85  119동 1106호（부영사랑으로）</t>
  </si>
  <si>
    <t>04부1200</t>
  </si>
  <si>
    <t>한용태</t>
  </si>
  <si>
    <t>37583</t>
  </si>
  <si>
    <t>경상북도 포항시 북구 장량로18번길 47 , 207호 건동하이츠 （장성동）</t>
  </si>
  <si>
    <t>43서1964</t>
  </si>
  <si>
    <t>김상무</t>
  </si>
  <si>
    <t>37851</t>
  </si>
  <si>
    <t>경상북도 포항시 남구 연일읍 남성길67번길 37</t>
  </si>
  <si>
    <t>83무6664</t>
  </si>
  <si>
    <t>2019-07-25 압류</t>
  </si>
  <si>
    <t>김명순</t>
  </si>
  <si>
    <t>10346</t>
  </si>
  <si>
    <t>경기도 고양시 일산서구 일청로 75 105동 604호 （일산동）</t>
  </si>
  <si>
    <t>07보1115</t>
  </si>
  <si>
    <t>이미정</t>
  </si>
  <si>
    <t>37935</t>
  </si>
  <si>
    <t>경상북도 포항시 남구 구룡포읍 병포길 124-6 , 1동 711호 （해뜨는마을）</t>
  </si>
  <si>
    <t>09부7277</t>
  </si>
  <si>
    <t>윤태관 외1인(윤영철)</t>
  </si>
  <si>
    <t>37514</t>
  </si>
  <si>
    <t>경상북도 포항시 북구 청하면 수목원로1398번길 67</t>
  </si>
  <si>
    <t>38머1893</t>
  </si>
  <si>
    <t>김동민</t>
  </si>
  <si>
    <t>경상북도 포항시 남구 오천읍 해병로301번길 25-7  다동 401호（신흥빌라）</t>
  </si>
  <si>
    <t>28모5032</t>
  </si>
  <si>
    <t>조희권</t>
  </si>
  <si>
    <t>63573</t>
  </si>
  <si>
    <t>제주특별자치도 서귀포시  막숙포로  42-9 , 204호 （법환동）</t>
  </si>
  <si>
    <t>24버2997</t>
  </si>
  <si>
    <t>김현탁</t>
  </si>
  <si>
    <t>37910</t>
  </si>
  <si>
    <t>경상북도 포항시 남구 오천읍 철강로 877  나동 203호（동해새로미아파트）</t>
  </si>
  <si>
    <t>13마9822</t>
  </si>
  <si>
    <t>강태복</t>
  </si>
  <si>
    <t>17769</t>
  </si>
  <si>
    <t>경기도 평택시 신창로55번길 21-8  2층 1호（서정동）</t>
  </si>
  <si>
    <t>21나6559</t>
  </si>
  <si>
    <t>견미자</t>
  </si>
  <si>
    <t>경상북도 포항시 북구 흥해읍 달전로 365 , 104동 1704호 （삼도드림파크）</t>
  </si>
  <si>
    <t>05구7258</t>
  </si>
  <si>
    <t>김한미</t>
  </si>
  <si>
    <t>경상북도 포항시 남구 오천읍 문덕로38번길 15  401호（태영아이빌）</t>
  </si>
  <si>
    <t>31서8004</t>
  </si>
  <si>
    <t>강소운</t>
  </si>
  <si>
    <t>56너4670</t>
  </si>
  <si>
    <t>김형주</t>
  </si>
  <si>
    <t>37701</t>
  </si>
  <si>
    <t>28거8616</t>
  </si>
  <si>
    <t>홍주희</t>
  </si>
  <si>
    <t>37687</t>
  </si>
  <si>
    <t>경상북도 포항시 북구 용흥로 102 , 2동 205호 （용흥동, 신도아파트）</t>
  </si>
  <si>
    <t>06서2014</t>
  </si>
  <si>
    <t>진사현</t>
  </si>
  <si>
    <t>경상북도 포항시 남구 운하로24번길 6  1동 305호（송도동, 신흥국민주택）</t>
  </si>
  <si>
    <t>26머9331</t>
  </si>
  <si>
    <t>김정무</t>
  </si>
  <si>
    <t>경상북도 포항시 남구 오천읍 정몽주로 461  5동 527호</t>
  </si>
  <si>
    <t>65부4098</t>
  </si>
  <si>
    <t>손금자</t>
  </si>
  <si>
    <t>13375</t>
  </si>
  <si>
    <t>경기도 성남시 중원구 성남대로1139번길 12 , 102호 （성남동, 유명빌라트）</t>
  </si>
  <si>
    <t>37너4356</t>
  </si>
  <si>
    <t>주식회사  쏘카</t>
  </si>
  <si>
    <t>37653</t>
  </si>
  <si>
    <t>경상북도 포항시 북구 흥해읍  대련리 143번지</t>
  </si>
  <si>
    <t>57호4131</t>
  </si>
  <si>
    <t>윤영진</t>
  </si>
  <si>
    <t>14보5554</t>
  </si>
  <si>
    <t>전웅대</t>
  </si>
  <si>
    <t>37699</t>
  </si>
  <si>
    <t>경상북도 포항시 북구 양학로34번길 14, 102동 106호（학잠동, 대림힐타운）</t>
  </si>
  <si>
    <t>08보5624</t>
  </si>
  <si>
    <t>전영인</t>
  </si>
  <si>
    <t>33머6430</t>
  </si>
  <si>
    <t>이지안</t>
  </si>
  <si>
    <t>37584</t>
  </si>
  <si>
    <t>63노2617</t>
  </si>
  <si>
    <t>경상북도 포항시 남구 오천읍 문덕로54번길 34  301호</t>
  </si>
  <si>
    <t>04러3594</t>
  </si>
  <si>
    <t>정명아</t>
  </si>
  <si>
    <t>39552</t>
  </si>
  <si>
    <t>경상북도 김천시 신음새동네길</t>
  </si>
  <si>
    <t>63호1633</t>
  </si>
  <si>
    <t>박성식</t>
  </si>
  <si>
    <t>22214</t>
  </si>
  <si>
    <t>인천광역시 미추홀구 미추홀대로597번길 106 602호 （주안동  엠버빌）</t>
  </si>
  <si>
    <t>07호6036</t>
  </si>
  <si>
    <t>기본주소</t>
    <phoneticPr fontId="1" type="noConversion"/>
  </si>
  <si>
    <t>수취인</t>
    <phoneticPr fontId="1" type="noConversion"/>
  </si>
  <si>
    <t>주정차 위반 과태료 압류통지서 (2019년 12월) 반송분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</si>
</sst>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sz val="10"/>
      <name val="Arial"/>
      <family val="2"/>
    </font>
    <font>
      <b/>
      <sz val="14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7"/>
  <sheetViews>
    <sheetView tabSelected="1" workbookViewId="0">
      <selection activeCell="N11" sqref="N11"/>
    </sheetView>
  </sheetViews>
  <sheetFormatPr defaultRowHeight="12.75" x14ac:dyDescent="0.2"/>
  <cols>
    <col min="1" max="1" width="5.7109375" bestFit="1" customWidth="1"/>
    <col min="2" max="2" width="18.140625" bestFit="1" customWidth="1"/>
    <col min="3" max="3" width="26.5703125" hidden="1" customWidth="1"/>
    <col min="4" max="4" width="9.7109375" bestFit="1" customWidth="1"/>
    <col min="5" max="5" width="70.5703125" bestFit="1" customWidth="1"/>
    <col min="6" max="6" width="75.42578125" hidden="1" customWidth="1"/>
    <col min="7" max="7" width="13.7109375" bestFit="1" customWidth="1"/>
    <col min="8" max="8" width="15.7109375" hidden="1" customWidth="1"/>
    <col min="9" max="9" width="11.140625" bestFit="1" customWidth="1"/>
    <col min="10" max="11" width="11" bestFit="1" customWidth="1"/>
  </cols>
  <sheetData>
    <row r="1" spans="1:11" ht="30.75" customHeight="1" x14ac:dyDescent="0.2">
      <c r="A1" s="2" t="s">
        <v>1028</v>
      </c>
      <c r="B1" s="2"/>
      <c r="C1" s="3"/>
      <c r="D1" s="3"/>
      <c r="E1" s="3"/>
      <c r="F1" s="3"/>
      <c r="G1" s="3"/>
      <c r="H1" s="3"/>
      <c r="I1" s="3"/>
      <c r="J1" s="3"/>
      <c r="K1" s="3"/>
    </row>
    <row r="2" spans="1:11" x14ac:dyDescent="0.2">
      <c r="A2" s="1" t="s">
        <v>0</v>
      </c>
      <c r="B2" s="1" t="s">
        <v>1027</v>
      </c>
      <c r="C2" s="1" t="s">
        <v>1</v>
      </c>
      <c r="D2" s="1" t="s">
        <v>2</v>
      </c>
      <c r="E2" s="1" t="s">
        <v>1026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</row>
    <row r="3" spans="1:11" x14ac:dyDescent="0.2">
      <c r="A3">
        <v>1</v>
      </c>
      <c r="B3" t="str">
        <f>REPLACE(C3,2,1,"*")</f>
        <v>대*논리속독교습소</v>
      </c>
      <c r="C3" t="s">
        <v>9</v>
      </c>
      <c r="D3" t="s">
        <v>10</v>
      </c>
      <c r="E3" t="str">
        <f>REPLACE(F3,12,40,"**************************************************************")</f>
        <v>경상북도 포항시 남구**************************************************************</v>
      </c>
      <c r="F3" t="s">
        <v>11</v>
      </c>
      <c r="G3" t="s">
        <v>12</v>
      </c>
      <c r="H3" t="s">
        <v>13</v>
      </c>
      <c r="I3" t="s">
        <v>14</v>
      </c>
      <c r="J3" t="s">
        <v>15</v>
      </c>
      <c r="K3" t="s">
        <v>16</v>
      </c>
    </row>
    <row r="4" spans="1:11" x14ac:dyDescent="0.2">
      <c r="A4">
        <v>2</v>
      </c>
      <c r="B4" t="str">
        <f t="shared" ref="B4:B67" si="0">REPLACE(C4,2,1,"*")</f>
        <v>이*철</v>
      </c>
      <c r="C4" t="s">
        <v>17</v>
      </c>
      <c r="D4" t="s">
        <v>18</v>
      </c>
      <c r="E4" t="str">
        <f t="shared" ref="E4:E67" si="1">REPLACE(F4,12,40,"**************************************************************")</f>
        <v>경상북도 포항시 남구**************************************************************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16</v>
      </c>
    </row>
    <row r="5" spans="1:11" x14ac:dyDescent="0.2">
      <c r="A5">
        <v>3</v>
      </c>
      <c r="B5" t="str">
        <f t="shared" si="0"/>
        <v>강*원</v>
      </c>
      <c r="C5" t="s">
        <v>24</v>
      </c>
      <c r="D5" t="s">
        <v>25</v>
      </c>
      <c r="E5" t="str">
        <f t="shared" si="1"/>
        <v>경상북도 안동시 북후**************************************************************</v>
      </c>
      <c r="F5" t="s">
        <v>26</v>
      </c>
      <c r="G5" t="s">
        <v>27</v>
      </c>
      <c r="H5" t="s">
        <v>28</v>
      </c>
      <c r="I5" t="s">
        <v>29</v>
      </c>
      <c r="J5" t="s">
        <v>30</v>
      </c>
      <c r="K5" t="s">
        <v>16</v>
      </c>
    </row>
    <row r="6" spans="1:11" x14ac:dyDescent="0.2">
      <c r="A6">
        <v>4</v>
      </c>
      <c r="B6" t="str">
        <f t="shared" si="0"/>
        <v>최*신</v>
      </c>
      <c r="C6" t="s">
        <v>31</v>
      </c>
      <c r="D6" t="s">
        <v>32</v>
      </c>
      <c r="E6" t="str">
        <f t="shared" si="1"/>
        <v>서울특별시 서초구 방**************************************************************</v>
      </c>
      <c r="F6" t="s">
        <v>33</v>
      </c>
      <c r="G6" t="s">
        <v>34</v>
      </c>
      <c r="H6" t="s">
        <v>35</v>
      </c>
      <c r="I6" t="s">
        <v>22</v>
      </c>
      <c r="J6" t="s">
        <v>36</v>
      </c>
      <c r="K6" t="s">
        <v>16</v>
      </c>
    </row>
    <row r="7" spans="1:11" x14ac:dyDescent="0.2">
      <c r="A7">
        <v>5</v>
      </c>
      <c r="B7" t="str">
        <f t="shared" si="0"/>
        <v>황*규</v>
      </c>
      <c r="C7" t="s">
        <v>37</v>
      </c>
      <c r="D7" t="s">
        <v>38</v>
      </c>
      <c r="E7" t="str">
        <f t="shared" si="1"/>
        <v>경기도 구리시 벌말로**************************************************************</v>
      </c>
      <c r="F7" t="s">
        <v>39</v>
      </c>
      <c r="G7" t="s">
        <v>40</v>
      </c>
      <c r="H7" t="s">
        <v>35</v>
      </c>
      <c r="I7" t="s">
        <v>29</v>
      </c>
      <c r="J7" t="s">
        <v>30</v>
      </c>
      <c r="K7" t="s">
        <v>16</v>
      </c>
    </row>
    <row r="8" spans="1:11" x14ac:dyDescent="0.2">
      <c r="A8">
        <v>6</v>
      </c>
      <c r="B8" t="str">
        <f t="shared" si="0"/>
        <v>천*람</v>
      </c>
      <c r="C8" t="s">
        <v>41</v>
      </c>
      <c r="D8" t="s">
        <v>42</v>
      </c>
      <c r="E8" t="str">
        <f t="shared" si="1"/>
        <v>경상북도 포항시 북구**************************************************************</v>
      </c>
      <c r="F8" t="s">
        <v>43</v>
      </c>
      <c r="G8" t="s">
        <v>44</v>
      </c>
      <c r="H8" t="s">
        <v>35</v>
      </c>
      <c r="I8" t="s">
        <v>22</v>
      </c>
      <c r="J8" t="s">
        <v>23</v>
      </c>
      <c r="K8" t="s">
        <v>16</v>
      </c>
    </row>
    <row r="9" spans="1:11" x14ac:dyDescent="0.2">
      <c r="A9">
        <v>7</v>
      </c>
      <c r="B9" t="str">
        <f t="shared" si="0"/>
        <v>김*수</v>
      </c>
      <c r="C9" t="s">
        <v>45</v>
      </c>
      <c r="D9" t="s">
        <v>46</v>
      </c>
      <c r="E9" t="str">
        <f t="shared" si="1"/>
        <v>경상북도 경주시 안강**************************************************************</v>
      </c>
      <c r="F9" t="s">
        <v>47</v>
      </c>
      <c r="G9" t="s">
        <v>48</v>
      </c>
      <c r="H9" t="s">
        <v>35</v>
      </c>
      <c r="I9" t="s">
        <v>14</v>
      </c>
      <c r="J9" t="s">
        <v>15</v>
      </c>
      <c r="K9" t="s">
        <v>16</v>
      </c>
    </row>
    <row r="10" spans="1:11" x14ac:dyDescent="0.2">
      <c r="A10">
        <v>8</v>
      </c>
      <c r="B10" t="str">
        <f t="shared" si="0"/>
        <v>박*경</v>
      </c>
      <c r="C10" t="s">
        <v>49</v>
      </c>
      <c r="D10" t="s">
        <v>50</v>
      </c>
      <c r="E10" t="str">
        <f t="shared" si="1"/>
        <v>서울특별시 관악구 관**************************************************************</v>
      </c>
      <c r="F10" t="s">
        <v>51</v>
      </c>
      <c r="G10" t="s">
        <v>52</v>
      </c>
      <c r="H10" t="s">
        <v>35</v>
      </c>
      <c r="I10" t="s">
        <v>29</v>
      </c>
      <c r="J10" t="s">
        <v>30</v>
      </c>
      <c r="K10" t="s">
        <v>16</v>
      </c>
    </row>
    <row r="11" spans="1:11" x14ac:dyDescent="0.2">
      <c r="A11">
        <v>9</v>
      </c>
      <c r="B11" t="str">
        <f t="shared" si="0"/>
        <v>카*아(주)</v>
      </c>
      <c r="C11" t="s">
        <v>53</v>
      </c>
      <c r="D11" t="s">
        <v>54</v>
      </c>
      <c r="E11" t="str">
        <f t="shared" si="1"/>
        <v>경상북도 포항시 남구**************************************************************</v>
      </c>
      <c r="F11" t="s">
        <v>55</v>
      </c>
      <c r="G11" t="s">
        <v>56</v>
      </c>
      <c r="H11" t="s">
        <v>35</v>
      </c>
      <c r="I11" t="s">
        <v>57</v>
      </c>
      <c r="J11" t="s">
        <v>23</v>
      </c>
      <c r="K11" t="s">
        <v>16</v>
      </c>
    </row>
    <row r="12" spans="1:11" x14ac:dyDescent="0.2">
      <c r="A12">
        <v>10</v>
      </c>
      <c r="B12" t="str">
        <f>REPLACE(C12,5,1,"*")</f>
        <v>（주）명*렌트카</v>
      </c>
      <c r="C12" t="s">
        <v>58</v>
      </c>
      <c r="D12" t="s">
        <v>59</v>
      </c>
      <c r="E12" t="str">
        <f t="shared" si="1"/>
        <v>경상북도 포항시 북구**************************************************************</v>
      </c>
      <c r="F12" t="s">
        <v>60</v>
      </c>
      <c r="G12" t="s">
        <v>61</v>
      </c>
      <c r="H12" t="s">
        <v>35</v>
      </c>
      <c r="I12" t="s">
        <v>14</v>
      </c>
      <c r="J12" t="s">
        <v>15</v>
      </c>
      <c r="K12" t="s">
        <v>16</v>
      </c>
    </row>
    <row r="13" spans="1:11" x14ac:dyDescent="0.2">
      <c r="A13">
        <v>11</v>
      </c>
      <c r="B13" t="str">
        <f t="shared" si="0"/>
        <v>이*연</v>
      </c>
      <c r="C13" t="s">
        <v>62</v>
      </c>
      <c r="D13" t="s">
        <v>63</v>
      </c>
      <c r="E13" t="str">
        <f t="shared" si="1"/>
        <v>경상북도 포항시 남구**************************************************************</v>
      </c>
      <c r="F13" t="s">
        <v>64</v>
      </c>
      <c r="G13" t="s">
        <v>65</v>
      </c>
      <c r="H13" t="s">
        <v>35</v>
      </c>
      <c r="I13" t="s">
        <v>14</v>
      </c>
      <c r="J13" t="s">
        <v>15</v>
      </c>
      <c r="K13" t="s">
        <v>16</v>
      </c>
    </row>
    <row r="14" spans="1:11" x14ac:dyDescent="0.2">
      <c r="A14">
        <v>12</v>
      </c>
      <c r="B14" t="str">
        <f t="shared" si="0"/>
        <v>김*숙</v>
      </c>
      <c r="C14" t="s">
        <v>66</v>
      </c>
      <c r="D14" t="s">
        <v>67</v>
      </c>
      <c r="E14" t="str">
        <f t="shared" si="1"/>
        <v>경상북도 포항시 남구**************************************************************</v>
      </c>
      <c r="F14" t="s">
        <v>68</v>
      </c>
      <c r="G14" t="s">
        <v>69</v>
      </c>
      <c r="H14" t="s">
        <v>70</v>
      </c>
      <c r="I14" t="s">
        <v>14</v>
      </c>
      <c r="J14" t="s">
        <v>15</v>
      </c>
      <c r="K14" t="s">
        <v>16</v>
      </c>
    </row>
    <row r="15" spans="1:11" x14ac:dyDescent="0.2">
      <c r="A15">
        <v>13</v>
      </c>
      <c r="B15" t="str">
        <f t="shared" si="0"/>
        <v>이*미</v>
      </c>
      <c r="C15" t="s">
        <v>71</v>
      </c>
      <c r="D15" t="s">
        <v>72</v>
      </c>
      <c r="E15" t="str">
        <f t="shared" si="1"/>
        <v>경상북도 포항시 북구**************************************************************</v>
      </c>
      <c r="F15" t="s">
        <v>73</v>
      </c>
      <c r="G15" t="s">
        <v>74</v>
      </c>
      <c r="H15" t="s">
        <v>70</v>
      </c>
      <c r="I15" t="s">
        <v>57</v>
      </c>
      <c r="J15" t="s">
        <v>23</v>
      </c>
      <c r="K15" t="s">
        <v>16</v>
      </c>
    </row>
    <row r="16" spans="1:11" x14ac:dyDescent="0.2">
      <c r="A16">
        <v>14</v>
      </c>
      <c r="B16" t="str">
        <f t="shared" si="0"/>
        <v>이*대</v>
      </c>
      <c r="C16" t="s">
        <v>75</v>
      </c>
      <c r="D16" t="s">
        <v>76</v>
      </c>
      <c r="E16" t="str">
        <f t="shared" si="1"/>
        <v>경상북도 포항시 남구**************************************************************</v>
      </c>
      <c r="F16" t="s">
        <v>77</v>
      </c>
      <c r="G16" t="s">
        <v>78</v>
      </c>
      <c r="H16" t="s">
        <v>70</v>
      </c>
      <c r="I16" t="s">
        <v>14</v>
      </c>
      <c r="J16" t="s">
        <v>15</v>
      </c>
      <c r="K16" t="s">
        <v>16</v>
      </c>
    </row>
    <row r="17" spans="1:11" x14ac:dyDescent="0.2">
      <c r="A17">
        <v>15</v>
      </c>
      <c r="B17" t="str">
        <f t="shared" si="0"/>
        <v>서*희</v>
      </c>
      <c r="C17" t="s">
        <v>79</v>
      </c>
      <c r="D17" t="s">
        <v>80</v>
      </c>
      <c r="E17" t="str">
        <f t="shared" si="1"/>
        <v>경상북도 포항시 남구**************************************************************</v>
      </c>
      <c r="F17" t="s">
        <v>11</v>
      </c>
      <c r="G17" t="s">
        <v>81</v>
      </c>
      <c r="H17" t="s">
        <v>70</v>
      </c>
      <c r="I17" t="s">
        <v>14</v>
      </c>
      <c r="J17" t="s">
        <v>15</v>
      </c>
      <c r="K17" t="s">
        <v>16</v>
      </c>
    </row>
    <row r="18" spans="1:11" x14ac:dyDescent="0.2">
      <c r="A18">
        <v>16</v>
      </c>
      <c r="B18" t="str">
        <f t="shared" si="0"/>
        <v>김*모</v>
      </c>
      <c r="C18" t="s">
        <v>82</v>
      </c>
      <c r="D18" t="s">
        <v>83</v>
      </c>
      <c r="E18" t="str">
        <f t="shared" si="1"/>
        <v>경상북도 포항시 남구**************************************************************</v>
      </c>
      <c r="F18" t="s">
        <v>84</v>
      </c>
      <c r="G18" t="s">
        <v>85</v>
      </c>
      <c r="H18" t="s">
        <v>70</v>
      </c>
      <c r="I18" t="s">
        <v>14</v>
      </c>
      <c r="J18" t="s">
        <v>15</v>
      </c>
      <c r="K18" t="s">
        <v>16</v>
      </c>
    </row>
    <row r="19" spans="1:11" x14ac:dyDescent="0.2">
      <c r="A19">
        <v>17</v>
      </c>
      <c r="B19" t="str">
        <f>REPLACE(C19,5,1,"*")</f>
        <v>(주)와*케이렌트카</v>
      </c>
      <c r="C19" t="s">
        <v>86</v>
      </c>
      <c r="D19" t="s">
        <v>87</v>
      </c>
      <c r="E19" t="str">
        <f t="shared" si="1"/>
        <v>경기도 안산시 단원구**************************************************************</v>
      </c>
      <c r="F19" t="s">
        <v>88</v>
      </c>
      <c r="G19" t="s">
        <v>89</v>
      </c>
      <c r="H19" t="s">
        <v>70</v>
      </c>
      <c r="I19" t="s">
        <v>22</v>
      </c>
      <c r="J19" t="s">
        <v>36</v>
      </c>
      <c r="K19" t="s">
        <v>16</v>
      </c>
    </row>
    <row r="20" spans="1:11" x14ac:dyDescent="0.2">
      <c r="A20">
        <v>18</v>
      </c>
      <c r="B20" t="str">
        <f t="shared" si="0"/>
        <v>진*복</v>
      </c>
      <c r="C20" t="s">
        <v>90</v>
      </c>
      <c r="D20" t="s">
        <v>91</v>
      </c>
      <c r="E20" t="str">
        <f t="shared" si="1"/>
        <v>경상북도 포항시 남구**************************************************************</v>
      </c>
      <c r="F20" t="s">
        <v>92</v>
      </c>
      <c r="G20" t="s">
        <v>93</v>
      </c>
      <c r="H20" t="s">
        <v>70</v>
      </c>
      <c r="I20" t="s">
        <v>14</v>
      </c>
      <c r="J20" t="s">
        <v>15</v>
      </c>
      <c r="K20" t="s">
        <v>16</v>
      </c>
    </row>
    <row r="21" spans="1:11" x14ac:dyDescent="0.2">
      <c r="A21">
        <v>19</v>
      </c>
      <c r="B21" t="str">
        <f t="shared" si="0"/>
        <v>이*예</v>
      </c>
      <c r="C21" t="s">
        <v>94</v>
      </c>
      <c r="D21" t="s">
        <v>95</v>
      </c>
      <c r="E21" t="str">
        <f t="shared" si="1"/>
        <v>경상북도 포항시 북구**************************************************************</v>
      </c>
      <c r="F21" t="s">
        <v>96</v>
      </c>
      <c r="G21" t="s">
        <v>97</v>
      </c>
      <c r="H21" t="s">
        <v>70</v>
      </c>
      <c r="I21" t="s">
        <v>14</v>
      </c>
      <c r="J21" t="s">
        <v>15</v>
      </c>
      <c r="K21" t="s">
        <v>16</v>
      </c>
    </row>
    <row r="22" spans="1:11" x14ac:dyDescent="0.2">
      <c r="A22">
        <v>20</v>
      </c>
      <c r="B22" t="str">
        <f t="shared" si="0"/>
        <v>이*혁</v>
      </c>
      <c r="C22" t="s">
        <v>98</v>
      </c>
      <c r="D22" t="s">
        <v>99</v>
      </c>
      <c r="E22" t="str">
        <f t="shared" si="1"/>
        <v>경상북도 포항시 남구**************************************************************</v>
      </c>
      <c r="F22" t="s">
        <v>100</v>
      </c>
      <c r="G22" t="s">
        <v>101</v>
      </c>
      <c r="H22" t="s">
        <v>70</v>
      </c>
      <c r="I22" t="s">
        <v>14</v>
      </c>
      <c r="J22" t="s">
        <v>15</v>
      </c>
      <c r="K22" t="s">
        <v>16</v>
      </c>
    </row>
    <row r="23" spans="1:11" x14ac:dyDescent="0.2">
      <c r="A23">
        <v>21</v>
      </c>
      <c r="B23" t="str">
        <f t="shared" si="0"/>
        <v>이*빈</v>
      </c>
      <c r="C23" t="s">
        <v>102</v>
      </c>
      <c r="D23" t="s">
        <v>103</v>
      </c>
      <c r="E23" t="str">
        <f t="shared" si="1"/>
        <v>경상북도 포항시 남구**************************************************************</v>
      </c>
      <c r="F23" t="s">
        <v>104</v>
      </c>
      <c r="G23" t="s">
        <v>105</v>
      </c>
      <c r="H23" t="s">
        <v>106</v>
      </c>
      <c r="I23" t="s">
        <v>29</v>
      </c>
      <c r="J23" t="s">
        <v>107</v>
      </c>
      <c r="K23" t="s">
        <v>16</v>
      </c>
    </row>
    <row r="24" spans="1:11" x14ac:dyDescent="0.2">
      <c r="A24">
        <v>22</v>
      </c>
      <c r="B24" t="str">
        <f t="shared" si="0"/>
        <v>이*주</v>
      </c>
      <c r="C24" t="s">
        <v>108</v>
      </c>
      <c r="D24" t="s">
        <v>109</v>
      </c>
      <c r="E24" t="str">
        <f t="shared" si="1"/>
        <v>경상북도 포항시 북구**************************************************************</v>
      </c>
      <c r="F24" t="s">
        <v>96</v>
      </c>
      <c r="G24" t="s">
        <v>110</v>
      </c>
      <c r="H24" t="s">
        <v>106</v>
      </c>
      <c r="I24" t="s">
        <v>14</v>
      </c>
      <c r="J24" t="s">
        <v>15</v>
      </c>
      <c r="K24" t="s">
        <v>16</v>
      </c>
    </row>
    <row r="25" spans="1:11" x14ac:dyDescent="0.2">
      <c r="A25">
        <v>23</v>
      </c>
      <c r="B25" t="str">
        <f t="shared" si="0"/>
        <v>이*우</v>
      </c>
      <c r="C25" t="s">
        <v>111</v>
      </c>
      <c r="D25" t="s">
        <v>112</v>
      </c>
      <c r="E25" t="str">
        <f t="shared" si="1"/>
        <v>경상북도 경주시 안강**************************************************************</v>
      </c>
      <c r="F25" t="s">
        <v>113</v>
      </c>
      <c r="G25" t="s">
        <v>114</v>
      </c>
      <c r="H25" t="s">
        <v>106</v>
      </c>
      <c r="I25" t="s">
        <v>14</v>
      </c>
      <c r="J25" t="s">
        <v>15</v>
      </c>
      <c r="K25" t="s">
        <v>16</v>
      </c>
    </row>
    <row r="26" spans="1:11" x14ac:dyDescent="0.2">
      <c r="A26">
        <v>24</v>
      </c>
      <c r="B26" t="str">
        <f t="shared" si="0"/>
        <v>김*용</v>
      </c>
      <c r="C26" t="s">
        <v>115</v>
      </c>
      <c r="D26" t="s">
        <v>116</v>
      </c>
      <c r="E26" t="str">
        <f t="shared" si="1"/>
        <v>경상북도 포항시 남구**************************************************************</v>
      </c>
      <c r="F26" t="s">
        <v>117</v>
      </c>
      <c r="G26" t="s">
        <v>118</v>
      </c>
      <c r="H26" t="s">
        <v>106</v>
      </c>
      <c r="I26" t="s">
        <v>22</v>
      </c>
      <c r="J26" t="s">
        <v>23</v>
      </c>
      <c r="K26" t="s">
        <v>16</v>
      </c>
    </row>
    <row r="27" spans="1:11" x14ac:dyDescent="0.2">
      <c r="A27">
        <v>25</v>
      </c>
      <c r="B27" t="str">
        <f t="shared" si="0"/>
        <v>박*희</v>
      </c>
      <c r="C27" t="s">
        <v>119</v>
      </c>
      <c r="D27" t="s">
        <v>120</v>
      </c>
      <c r="E27" t="str">
        <f t="shared" si="1"/>
        <v>경상북도 포항시 남구**************************************************************</v>
      </c>
      <c r="F27" t="s">
        <v>121</v>
      </c>
      <c r="G27" t="s">
        <v>122</v>
      </c>
      <c r="H27" t="s">
        <v>106</v>
      </c>
      <c r="I27" t="s">
        <v>22</v>
      </c>
      <c r="J27" t="s">
        <v>23</v>
      </c>
      <c r="K27" t="s">
        <v>16</v>
      </c>
    </row>
    <row r="28" spans="1:11" x14ac:dyDescent="0.2">
      <c r="A28">
        <v>26</v>
      </c>
      <c r="B28" t="str">
        <f t="shared" si="0"/>
        <v>권*순</v>
      </c>
      <c r="C28" t="s">
        <v>123</v>
      </c>
      <c r="D28" t="s">
        <v>124</v>
      </c>
      <c r="E28" t="str">
        <f t="shared" si="1"/>
        <v>경상북도 포항시 남구**************************************************************</v>
      </c>
      <c r="F28" t="s">
        <v>11</v>
      </c>
      <c r="G28" t="s">
        <v>125</v>
      </c>
      <c r="H28" t="s">
        <v>106</v>
      </c>
      <c r="I28" t="s">
        <v>14</v>
      </c>
      <c r="J28" t="s">
        <v>15</v>
      </c>
      <c r="K28" t="s">
        <v>16</v>
      </c>
    </row>
    <row r="29" spans="1:11" x14ac:dyDescent="0.2">
      <c r="A29">
        <v>27</v>
      </c>
      <c r="B29" t="str">
        <f t="shared" si="0"/>
        <v>성*우</v>
      </c>
      <c r="C29" t="s">
        <v>126</v>
      </c>
      <c r="D29" t="s">
        <v>127</v>
      </c>
      <c r="E29" t="str">
        <f t="shared" si="1"/>
        <v>경상북도 포항시 남구**************************************************************</v>
      </c>
      <c r="F29" t="s">
        <v>128</v>
      </c>
      <c r="G29" t="s">
        <v>129</v>
      </c>
      <c r="H29" t="s">
        <v>106</v>
      </c>
      <c r="I29" t="s">
        <v>14</v>
      </c>
      <c r="J29" t="s">
        <v>15</v>
      </c>
      <c r="K29" t="s">
        <v>16</v>
      </c>
    </row>
    <row r="30" spans="1:11" x14ac:dyDescent="0.2">
      <c r="A30">
        <v>28</v>
      </c>
      <c r="B30" t="str">
        <f t="shared" si="0"/>
        <v>김*영</v>
      </c>
      <c r="C30" t="s">
        <v>130</v>
      </c>
      <c r="D30" t="s">
        <v>131</v>
      </c>
      <c r="E30" t="str">
        <f t="shared" si="1"/>
        <v>경상남도 함양군 수동**************************************************************</v>
      </c>
      <c r="F30" t="s">
        <v>132</v>
      </c>
      <c r="G30" t="s">
        <v>133</v>
      </c>
      <c r="H30" t="s">
        <v>106</v>
      </c>
      <c r="I30" t="s">
        <v>22</v>
      </c>
      <c r="J30" t="s">
        <v>36</v>
      </c>
      <c r="K30" t="s">
        <v>16</v>
      </c>
    </row>
    <row r="31" spans="1:11" x14ac:dyDescent="0.2">
      <c r="A31">
        <v>29</v>
      </c>
      <c r="B31" t="str">
        <f t="shared" si="0"/>
        <v>김*관</v>
      </c>
      <c r="C31" t="s">
        <v>134</v>
      </c>
      <c r="D31" t="s">
        <v>135</v>
      </c>
      <c r="E31" t="str">
        <f t="shared" si="1"/>
        <v>경상북도 포항시 북구**************************************************************</v>
      </c>
      <c r="F31" t="s">
        <v>136</v>
      </c>
      <c r="G31" t="s">
        <v>137</v>
      </c>
      <c r="H31" t="s">
        <v>106</v>
      </c>
      <c r="I31" t="s">
        <v>14</v>
      </c>
      <c r="J31" t="s">
        <v>15</v>
      </c>
      <c r="K31" t="s">
        <v>16</v>
      </c>
    </row>
    <row r="32" spans="1:11" x14ac:dyDescent="0.2">
      <c r="A32">
        <v>30</v>
      </c>
      <c r="B32" t="str">
        <f>REPLACE(C32,7,1,"*")</f>
        <v>주식회사 티*프이앤씨</v>
      </c>
      <c r="C32" t="s">
        <v>138</v>
      </c>
      <c r="D32" t="s">
        <v>139</v>
      </c>
      <c r="E32" t="str">
        <f t="shared" si="1"/>
        <v>경기도 용인시 처인구**************************************************************</v>
      </c>
      <c r="F32" t="s">
        <v>140</v>
      </c>
      <c r="G32" t="s">
        <v>141</v>
      </c>
      <c r="H32" t="s">
        <v>142</v>
      </c>
      <c r="I32" t="s">
        <v>22</v>
      </c>
      <c r="J32" t="s">
        <v>36</v>
      </c>
      <c r="K32" t="s">
        <v>16</v>
      </c>
    </row>
    <row r="33" spans="1:11" x14ac:dyDescent="0.2">
      <c r="A33">
        <v>31</v>
      </c>
      <c r="B33" t="str">
        <f t="shared" si="0"/>
        <v>정*희</v>
      </c>
      <c r="C33" t="s">
        <v>143</v>
      </c>
      <c r="D33" t="s">
        <v>144</v>
      </c>
      <c r="E33" t="str">
        <f t="shared" si="1"/>
        <v>경상북도 포항시 북구**************************************************************</v>
      </c>
      <c r="F33" t="s">
        <v>145</v>
      </c>
      <c r="G33" t="s">
        <v>146</v>
      </c>
      <c r="H33" t="s">
        <v>142</v>
      </c>
      <c r="I33" t="s">
        <v>14</v>
      </c>
      <c r="J33" t="s">
        <v>15</v>
      </c>
      <c r="K33" t="s">
        <v>16</v>
      </c>
    </row>
    <row r="34" spans="1:11" x14ac:dyDescent="0.2">
      <c r="A34">
        <v>32</v>
      </c>
      <c r="B34" t="str">
        <f t="shared" si="0"/>
        <v>이*연</v>
      </c>
      <c r="C34" t="s">
        <v>147</v>
      </c>
      <c r="D34" t="s">
        <v>148</v>
      </c>
      <c r="E34" t="str">
        <f t="shared" si="1"/>
        <v>경상북도 포항시 남구**************************************************************</v>
      </c>
      <c r="F34" t="s">
        <v>149</v>
      </c>
      <c r="G34" t="s">
        <v>150</v>
      </c>
      <c r="H34" t="s">
        <v>142</v>
      </c>
      <c r="I34" t="s">
        <v>14</v>
      </c>
      <c r="J34" t="s">
        <v>15</v>
      </c>
      <c r="K34" t="s">
        <v>16</v>
      </c>
    </row>
    <row r="35" spans="1:11" x14ac:dyDescent="0.2">
      <c r="A35">
        <v>33</v>
      </c>
      <c r="B35" t="str">
        <f t="shared" si="0"/>
        <v>장*영</v>
      </c>
      <c r="C35" t="s">
        <v>151</v>
      </c>
      <c r="D35" t="s">
        <v>135</v>
      </c>
      <c r="E35" t="str">
        <f t="shared" si="1"/>
        <v>경상북도 포항시 북구**************************************************************</v>
      </c>
      <c r="F35" t="s">
        <v>152</v>
      </c>
      <c r="G35" t="s">
        <v>153</v>
      </c>
      <c r="H35" t="s">
        <v>142</v>
      </c>
      <c r="I35" t="s">
        <v>14</v>
      </c>
      <c r="J35" t="s">
        <v>15</v>
      </c>
      <c r="K35" t="s">
        <v>16</v>
      </c>
    </row>
    <row r="36" spans="1:11" x14ac:dyDescent="0.2">
      <c r="A36">
        <v>34</v>
      </c>
      <c r="B36" t="str">
        <f t="shared" si="0"/>
        <v>염*영</v>
      </c>
      <c r="C36" t="s">
        <v>154</v>
      </c>
      <c r="D36" t="s">
        <v>155</v>
      </c>
      <c r="E36" t="str">
        <f t="shared" si="1"/>
        <v>경상북도 포항시 남구**************************************************************</v>
      </c>
      <c r="F36" t="s">
        <v>156</v>
      </c>
      <c r="G36" t="s">
        <v>157</v>
      </c>
      <c r="H36" t="s">
        <v>142</v>
      </c>
      <c r="I36" t="s">
        <v>14</v>
      </c>
      <c r="J36" t="s">
        <v>15</v>
      </c>
      <c r="K36" t="s">
        <v>16</v>
      </c>
    </row>
    <row r="37" spans="1:11" x14ac:dyDescent="0.2">
      <c r="A37">
        <v>35</v>
      </c>
      <c r="B37" t="str">
        <f t="shared" si="0"/>
        <v>채*효</v>
      </c>
      <c r="C37" t="s">
        <v>158</v>
      </c>
      <c r="D37" t="s">
        <v>124</v>
      </c>
      <c r="E37" t="str">
        <f t="shared" si="1"/>
        <v>경상북도 포항시 남구**************************************************************</v>
      </c>
      <c r="F37" t="s">
        <v>11</v>
      </c>
      <c r="G37" t="s">
        <v>159</v>
      </c>
      <c r="H37" t="s">
        <v>142</v>
      </c>
      <c r="I37" t="s">
        <v>14</v>
      </c>
      <c r="J37" t="s">
        <v>15</v>
      </c>
      <c r="K37" t="s">
        <v>16</v>
      </c>
    </row>
    <row r="38" spans="1:11" x14ac:dyDescent="0.2">
      <c r="A38">
        <v>36</v>
      </c>
      <c r="B38" t="str">
        <f t="shared" si="0"/>
        <v>허*석</v>
      </c>
      <c r="C38" t="s">
        <v>160</v>
      </c>
      <c r="D38" t="s">
        <v>161</v>
      </c>
      <c r="E38" t="str">
        <f t="shared" si="1"/>
        <v>경상북도 포항시 남구**************************************************************</v>
      </c>
      <c r="F38" t="s">
        <v>162</v>
      </c>
      <c r="G38" t="s">
        <v>163</v>
      </c>
      <c r="H38" t="s">
        <v>142</v>
      </c>
      <c r="I38" t="s">
        <v>14</v>
      </c>
      <c r="J38" t="s">
        <v>15</v>
      </c>
      <c r="K38" t="s">
        <v>16</v>
      </c>
    </row>
    <row r="39" spans="1:11" x14ac:dyDescent="0.2">
      <c r="A39">
        <v>37</v>
      </c>
      <c r="B39" t="str">
        <f t="shared" si="0"/>
        <v>김*헌</v>
      </c>
      <c r="C39" t="s">
        <v>164</v>
      </c>
      <c r="D39" t="s">
        <v>165</v>
      </c>
      <c r="E39" t="str">
        <f t="shared" si="1"/>
        <v>대구광역시 수성구 무**************************************************************</v>
      </c>
      <c r="F39" t="s">
        <v>166</v>
      </c>
      <c r="G39" t="s">
        <v>167</v>
      </c>
      <c r="H39" t="s">
        <v>142</v>
      </c>
      <c r="I39" t="s">
        <v>14</v>
      </c>
      <c r="J39" t="s">
        <v>15</v>
      </c>
      <c r="K39" t="s">
        <v>16</v>
      </c>
    </row>
    <row r="40" spans="1:11" x14ac:dyDescent="0.2">
      <c r="A40">
        <v>38</v>
      </c>
      <c r="B40" t="str">
        <f t="shared" si="0"/>
        <v>김*자</v>
      </c>
      <c r="C40" t="s">
        <v>168</v>
      </c>
      <c r="D40" t="s">
        <v>169</v>
      </c>
      <c r="E40" t="str">
        <f t="shared" si="1"/>
        <v>경상북도 포항시 남구**************************************************************</v>
      </c>
      <c r="F40" t="s">
        <v>170</v>
      </c>
      <c r="G40" t="s">
        <v>171</v>
      </c>
      <c r="H40" t="s">
        <v>142</v>
      </c>
      <c r="I40" t="s">
        <v>14</v>
      </c>
      <c r="J40" t="s">
        <v>15</v>
      </c>
      <c r="K40" t="s">
        <v>16</v>
      </c>
    </row>
    <row r="41" spans="1:11" x14ac:dyDescent="0.2">
      <c r="A41">
        <v>39</v>
      </c>
      <c r="B41" t="str">
        <f t="shared" si="0"/>
        <v>장*수</v>
      </c>
      <c r="C41" t="s">
        <v>172</v>
      </c>
      <c r="D41" t="s">
        <v>173</v>
      </c>
      <c r="E41" t="str">
        <f t="shared" si="1"/>
        <v>경상북도 포항시 북구**************************************************************</v>
      </c>
      <c r="F41" t="s">
        <v>96</v>
      </c>
      <c r="G41" t="s">
        <v>174</v>
      </c>
      <c r="H41" t="s">
        <v>142</v>
      </c>
      <c r="I41" t="s">
        <v>14</v>
      </c>
      <c r="J41" t="s">
        <v>15</v>
      </c>
      <c r="K41" t="s">
        <v>16</v>
      </c>
    </row>
    <row r="42" spans="1:11" x14ac:dyDescent="0.2">
      <c r="A42">
        <v>40</v>
      </c>
      <c r="B42" t="str">
        <f t="shared" si="0"/>
        <v>윤*재</v>
      </c>
      <c r="C42" t="s">
        <v>175</v>
      </c>
      <c r="D42" t="s">
        <v>176</v>
      </c>
      <c r="E42" t="str">
        <f t="shared" si="1"/>
        <v>경상북도 포항시 북구**************************************************************</v>
      </c>
      <c r="F42" t="s">
        <v>177</v>
      </c>
      <c r="G42" t="s">
        <v>178</v>
      </c>
      <c r="H42" t="s">
        <v>142</v>
      </c>
      <c r="I42" t="s">
        <v>14</v>
      </c>
      <c r="J42" t="s">
        <v>15</v>
      </c>
      <c r="K42" t="s">
        <v>16</v>
      </c>
    </row>
    <row r="43" spans="1:11" x14ac:dyDescent="0.2">
      <c r="A43">
        <v>41</v>
      </c>
      <c r="B43" t="str">
        <f t="shared" si="0"/>
        <v>고*동</v>
      </c>
      <c r="C43" t="s">
        <v>179</v>
      </c>
      <c r="D43" t="s">
        <v>180</v>
      </c>
      <c r="E43" t="str">
        <f t="shared" si="1"/>
        <v>경상북도 포항시 남구**************************************************************</v>
      </c>
      <c r="F43" t="s">
        <v>181</v>
      </c>
      <c r="G43" t="s">
        <v>182</v>
      </c>
      <c r="H43" t="s">
        <v>142</v>
      </c>
      <c r="I43" t="s">
        <v>29</v>
      </c>
      <c r="J43" t="s">
        <v>107</v>
      </c>
      <c r="K43" t="s">
        <v>16</v>
      </c>
    </row>
    <row r="44" spans="1:11" x14ac:dyDescent="0.2">
      <c r="A44">
        <v>42</v>
      </c>
      <c r="B44" t="str">
        <f t="shared" si="0"/>
        <v>최*숙</v>
      </c>
      <c r="C44" t="s">
        <v>183</v>
      </c>
      <c r="D44" t="s">
        <v>184</v>
      </c>
      <c r="E44" t="str">
        <f t="shared" si="1"/>
        <v>강원도 춘천시 효자문**************************************************************</v>
      </c>
      <c r="F44" t="s">
        <v>185</v>
      </c>
      <c r="G44" t="s">
        <v>186</v>
      </c>
      <c r="H44" t="s">
        <v>142</v>
      </c>
      <c r="I44" t="s">
        <v>14</v>
      </c>
      <c r="J44" t="s">
        <v>30</v>
      </c>
      <c r="K44" t="s">
        <v>16</v>
      </c>
    </row>
    <row r="45" spans="1:11" x14ac:dyDescent="0.2">
      <c r="A45">
        <v>43</v>
      </c>
      <c r="B45" t="str">
        <f t="shared" si="0"/>
        <v>윤*현</v>
      </c>
      <c r="C45" t="s">
        <v>187</v>
      </c>
      <c r="D45" t="s">
        <v>188</v>
      </c>
      <c r="E45" t="str">
        <f t="shared" si="1"/>
        <v>경상북도 포항시 북구**************************************************************</v>
      </c>
      <c r="F45" t="s">
        <v>96</v>
      </c>
      <c r="G45" t="s">
        <v>189</v>
      </c>
      <c r="H45" t="s">
        <v>142</v>
      </c>
      <c r="I45" t="s">
        <v>14</v>
      </c>
      <c r="J45" t="s">
        <v>15</v>
      </c>
      <c r="K45" t="s">
        <v>16</v>
      </c>
    </row>
    <row r="46" spans="1:11" x14ac:dyDescent="0.2">
      <c r="A46">
        <v>44</v>
      </c>
      <c r="B46" t="str">
        <f t="shared" si="0"/>
        <v>최*조</v>
      </c>
      <c r="C46" t="s">
        <v>190</v>
      </c>
      <c r="D46" t="s">
        <v>191</v>
      </c>
      <c r="E46" t="str">
        <f t="shared" si="1"/>
        <v>경상북도 포항시 북구**************************************************************</v>
      </c>
      <c r="F46" t="s">
        <v>192</v>
      </c>
      <c r="G46" t="s">
        <v>193</v>
      </c>
      <c r="H46" t="s">
        <v>142</v>
      </c>
      <c r="I46" t="s">
        <v>14</v>
      </c>
      <c r="J46" t="s">
        <v>15</v>
      </c>
      <c r="K46" t="s">
        <v>16</v>
      </c>
    </row>
    <row r="47" spans="1:11" x14ac:dyDescent="0.2">
      <c r="A47">
        <v>45</v>
      </c>
      <c r="B47" t="str">
        <f t="shared" si="0"/>
        <v>양*환</v>
      </c>
      <c r="C47" t="s">
        <v>194</v>
      </c>
      <c r="D47" t="s">
        <v>76</v>
      </c>
      <c r="E47" t="str">
        <f t="shared" si="1"/>
        <v>경상북도 포항시 남구**************************************************************</v>
      </c>
      <c r="F47" t="s">
        <v>195</v>
      </c>
      <c r="G47" t="s">
        <v>196</v>
      </c>
      <c r="H47" t="s">
        <v>142</v>
      </c>
      <c r="I47" t="s">
        <v>14</v>
      </c>
      <c r="J47" t="s">
        <v>15</v>
      </c>
      <c r="K47" t="s">
        <v>16</v>
      </c>
    </row>
    <row r="48" spans="1:11" x14ac:dyDescent="0.2">
      <c r="A48">
        <v>46</v>
      </c>
      <c r="B48" t="str">
        <f>REPLACE(C48,7,1,"*")</f>
        <v>주식회사 케*씨아이</v>
      </c>
      <c r="C48" t="s">
        <v>197</v>
      </c>
      <c r="D48" t="s">
        <v>198</v>
      </c>
      <c r="E48" t="str">
        <f t="shared" si="1"/>
        <v>경상북도 경주시 천북**************************************************************</v>
      </c>
      <c r="F48" t="s">
        <v>199</v>
      </c>
      <c r="G48" t="s">
        <v>200</v>
      </c>
      <c r="H48" t="s">
        <v>201</v>
      </c>
      <c r="I48" t="s">
        <v>29</v>
      </c>
      <c r="J48" t="s">
        <v>15</v>
      </c>
      <c r="K48" t="s">
        <v>16</v>
      </c>
    </row>
    <row r="49" spans="1:11" x14ac:dyDescent="0.2">
      <c r="A49">
        <v>47</v>
      </c>
      <c r="B49" t="str">
        <f t="shared" si="0"/>
        <v>김*열</v>
      </c>
      <c r="C49" t="s">
        <v>202</v>
      </c>
      <c r="D49" t="s">
        <v>203</v>
      </c>
      <c r="E49" t="str">
        <f t="shared" si="1"/>
        <v>인천광역시 옹진군 백**************************************************************</v>
      </c>
      <c r="F49" t="s">
        <v>204</v>
      </c>
      <c r="G49" t="s">
        <v>205</v>
      </c>
      <c r="H49" t="s">
        <v>201</v>
      </c>
      <c r="I49" t="s">
        <v>57</v>
      </c>
      <c r="J49" t="s">
        <v>206</v>
      </c>
      <c r="K49" t="s">
        <v>16</v>
      </c>
    </row>
    <row r="50" spans="1:11" x14ac:dyDescent="0.2">
      <c r="A50">
        <v>48</v>
      </c>
      <c r="B50" t="str">
        <f t="shared" si="0"/>
        <v>류*현</v>
      </c>
      <c r="C50" t="s">
        <v>207</v>
      </c>
      <c r="D50" t="s">
        <v>208</v>
      </c>
      <c r="E50" t="str">
        <f t="shared" si="1"/>
        <v>경상북도 포항시 남구**************************************************************</v>
      </c>
      <c r="F50" t="s">
        <v>209</v>
      </c>
      <c r="G50" t="s">
        <v>210</v>
      </c>
      <c r="H50" t="s">
        <v>201</v>
      </c>
      <c r="I50" t="s">
        <v>14</v>
      </c>
      <c r="J50" t="s">
        <v>15</v>
      </c>
      <c r="K50" t="s">
        <v>16</v>
      </c>
    </row>
    <row r="51" spans="1:11" x14ac:dyDescent="0.2">
      <c r="A51">
        <v>49</v>
      </c>
      <c r="B51" t="str">
        <f t="shared" si="0"/>
        <v>박*진</v>
      </c>
      <c r="C51" t="s">
        <v>211</v>
      </c>
      <c r="D51" t="s">
        <v>212</v>
      </c>
      <c r="E51" t="str">
        <f t="shared" si="1"/>
        <v>경상북도 경주시 안강**************************************************************</v>
      </c>
      <c r="F51" t="s">
        <v>213</v>
      </c>
      <c r="G51" t="s">
        <v>214</v>
      </c>
      <c r="H51" t="s">
        <v>201</v>
      </c>
      <c r="I51" t="s">
        <v>14</v>
      </c>
      <c r="J51" t="s">
        <v>15</v>
      </c>
      <c r="K51" t="s">
        <v>16</v>
      </c>
    </row>
    <row r="52" spans="1:11" x14ac:dyDescent="0.2">
      <c r="A52">
        <v>50</v>
      </c>
      <c r="B52" t="str">
        <f t="shared" si="0"/>
        <v>이*경</v>
      </c>
      <c r="C52" t="s">
        <v>215</v>
      </c>
      <c r="D52" t="s">
        <v>191</v>
      </c>
      <c r="E52" t="str">
        <f t="shared" si="1"/>
        <v>경상북도 포항시 북구**************************************************************</v>
      </c>
      <c r="F52" t="s">
        <v>96</v>
      </c>
      <c r="G52" t="s">
        <v>216</v>
      </c>
      <c r="H52" t="s">
        <v>201</v>
      </c>
      <c r="I52" t="s">
        <v>14</v>
      </c>
      <c r="J52" t="s">
        <v>15</v>
      </c>
      <c r="K52" t="s">
        <v>16</v>
      </c>
    </row>
    <row r="53" spans="1:11" x14ac:dyDescent="0.2">
      <c r="A53">
        <v>51</v>
      </c>
      <c r="B53" t="str">
        <f t="shared" si="0"/>
        <v>서*용</v>
      </c>
      <c r="C53" t="s">
        <v>217</v>
      </c>
      <c r="D53" t="s">
        <v>218</v>
      </c>
      <c r="E53" t="str">
        <f t="shared" si="1"/>
        <v>경상북도 포항시 남구**************************************************************</v>
      </c>
      <c r="F53" t="s">
        <v>219</v>
      </c>
      <c r="G53" t="s">
        <v>220</v>
      </c>
      <c r="H53" t="s">
        <v>201</v>
      </c>
      <c r="I53" t="s">
        <v>14</v>
      </c>
      <c r="J53" t="s">
        <v>15</v>
      </c>
      <c r="K53" t="s">
        <v>16</v>
      </c>
    </row>
    <row r="54" spans="1:11" x14ac:dyDescent="0.2">
      <c r="A54">
        <v>52</v>
      </c>
      <c r="B54" t="str">
        <f t="shared" si="0"/>
        <v>장*민</v>
      </c>
      <c r="C54" t="s">
        <v>221</v>
      </c>
      <c r="D54" t="s">
        <v>222</v>
      </c>
      <c r="E54" t="str">
        <f t="shared" si="1"/>
        <v>경상북도 포항시 남구**************************************************************</v>
      </c>
      <c r="F54" t="s">
        <v>223</v>
      </c>
      <c r="G54" t="s">
        <v>224</v>
      </c>
      <c r="H54" t="s">
        <v>201</v>
      </c>
      <c r="I54" t="s">
        <v>14</v>
      </c>
      <c r="J54" t="s">
        <v>15</v>
      </c>
      <c r="K54" t="s">
        <v>16</v>
      </c>
    </row>
    <row r="55" spans="1:11" x14ac:dyDescent="0.2">
      <c r="A55">
        <v>53</v>
      </c>
      <c r="B55" t="str">
        <f t="shared" si="0"/>
        <v>김*수</v>
      </c>
      <c r="C55" t="s">
        <v>225</v>
      </c>
      <c r="D55" t="s">
        <v>226</v>
      </c>
      <c r="E55" t="str">
        <f t="shared" si="1"/>
        <v>경상북도 포항시 북구**************************************************************</v>
      </c>
      <c r="F55" t="s">
        <v>96</v>
      </c>
      <c r="G55" t="s">
        <v>227</v>
      </c>
      <c r="H55" t="s">
        <v>201</v>
      </c>
      <c r="I55" t="s">
        <v>14</v>
      </c>
      <c r="J55" t="s">
        <v>15</v>
      </c>
      <c r="K55" t="s">
        <v>16</v>
      </c>
    </row>
    <row r="56" spans="1:11" x14ac:dyDescent="0.2">
      <c r="A56">
        <v>54</v>
      </c>
      <c r="B56" t="str">
        <f t="shared" si="0"/>
        <v>조*노</v>
      </c>
      <c r="C56" t="s">
        <v>228</v>
      </c>
      <c r="D56" t="s">
        <v>208</v>
      </c>
      <c r="E56" t="str">
        <f t="shared" si="1"/>
        <v>경상북도 포항시 남구**************************************************************</v>
      </c>
      <c r="F56" t="s">
        <v>229</v>
      </c>
      <c r="G56" t="s">
        <v>230</v>
      </c>
      <c r="H56" t="s">
        <v>201</v>
      </c>
      <c r="I56" t="s">
        <v>14</v>
      </c>
      <c r="J56" t="s">
        <v>15</v>
      </c>
      <c r="K56" t="s">
        <v>16</v>
      </c>
    </row>
    <row r="57" spans="1:11" x14ac:dyDescent="0.2">
      <c r="A57">
        <v>55</v>
      </c>
      <c r="B57" t="str">
        <f t="shared" si="0"/>
        <v>고*덕</v>
      </c>
      <c r="C57" t="s">
        <v>231</v>
      </c>
      <c r="D57" t="s">
        <v>232</v>
      </c>
      <c r="E57" t="str">
        <f t="shared" si="1"/>
        <v>부산광역시 부산진구 **************************************************************</v>
      </c>
      <c r="F57" t="s">
        <v>233</v>
      </c>
      <c r="G57" t="s">
        <v>234</v>
      </c>
      <c r="H57" t="s">
        <v>201</v>
      </c>
      <c r="I57" t="s">
        <v>22</v>
      </c>
      <c r="J57" t="s">
        <v>206</v>
      </c>
      <c r="K57" t="s">
        <v>16</v>
      </c>
    </row>
    <row r="58" spans="1:11" x14ac:dyDescent="0.2">
      <c r="A58">
        <v>56</v>
      </c>
      <c r="B58" t="str">
        <f t="shared" si="0"/>
        <v>손*익</v>
      </c>
      <c r="C58" t="s">
        <v>235</v>
      </c>
      <c r="D58" t="s">
        <v>236</v>
      </c>
      <c r="E58" t="str">
        <f t="shared" si="1"/>
        <v>경상북도 포항시 남구**************************************************************</v>
      </c>
      <c r="F58" t="s">
        <v>237</v>
      </c>
      <c r="G58" t="s">
        <v>238</v>
      </c>
      <c r="H58" t="s">
        <v>201</v>
      </c>
      <c r="I58" t="s">
        <v>14</v>
      </c>
      <c r="J58" t="s">
        <v>15</v>
      </c>
      <c r="K58" t="s">
        <v>16</v>
      </c>
    </row>
    <row r="59" spans="1:11" x14ac:dyDescent="0.2">
      <c r="A59">
        <v>57</v>
      </c>
      <c r="B59" t="str">
        <f t="shared" si="0"/>
        <v>김*제</v>
      </c>
      <c r="C59" t="s">
        <v>239</v>
      </c>
      <c r="D59" t="s">
        <v>240</v>
      </c>
      <c r="E59" t="str">
        <f t="shared" si="1"/>
        <v>경상북도 포항시 남구**************************************************************</v>
      </c>
      <c r="F59" t="s">
        <v>241</v>
      </c>
      <c r="G59" t="s">
        <v>242</v>
      </c>
      <c r="H59" t="s">
        <v>201</v>
      </c>
      <c r="I59" t="s">
        <v>57</v>
      </c>
      <c r="J59" t="s">
        <v>23</v>
      </c>
      <c r="K59" t="s">
        <v>16</v>
      </c>
    </row>
    <row r="60" spans="1:11" x14ac:dyDescent="0.2">
      <c r="A60">
        <v>58</v>
      </c>
      <c r="B60" t="str">
        <f t="shared" si="0"/>
        <v>정*환</v>
      </c>
      <c r="C60" t="s">
        <v>243</v>
      </c>
      <c r="D60" t="s">
        <v>244</v>
      </c>
      <c r="E60" t="str">
        <f t="shared" si="1"/>
        <v>경상북도 영천시 창신**************************************************************</v>
      </c>
      <c r="F60" t="s">
        <v>245</v>
      </c>
      <c r="G60" t="s">
        <v>246</v>
      </c>
      <c r="H60" t="s">
        <v>247</v>
      </c>
      <c r="I60" t="s">
        <v>29</v>
      </c>
      <c r="J60" t="s">
        <v>15</v>
      </c>
      <c r="K60" t="s">
        <v>16</v>
      </c>
    </row>
    <row r="61" spans="1:11" x14ac:dyDescent="0.2">
      <c r="A61">
        <v>59</v>
      </c>
      <c r="B61" t="str">
        <f t="shared" si="0"/>
        <v>권*철</v>
      </c>
      <c r="C61" t="s">
        <v>248</v>
      </c>
      <c r="D61" t="s">
        <v>208</v>
      </c>
      <c r="E61" t="str">
        <f t="shared" si="1"/>
        <v>경상북도 포항시 남구**************************************************************</v>
      </c>
      <c r="F61" t="s">
        <v>229</v>
      </c>
      <c r="G61" t="s">
        <v>249</v>
      </c>
      <c r="H61" t="s">
        <v>250</v>
      </c>
      <c r="I61" t="s">
        <v>14</v>
      </c>
      <c r="J61" t="s">
        <v>15</v>
      </c>
      <c r="K61" t="s">
        <v>16</v>
      </c>
    </row>
    <row r="62" spans="1:11" x14ac:dyDescent="0.2">
      <c r="A62">
        <v>60</v>
      </c>
      <c r="B62" t="str">
        <f t="shared" si="0"/>
        <v>이*주</v>
      </c>
      <c r="C62" t="s">
        <v>251</v>
      </c>
      <c r="D62" t="s">
        <v>67</v>
      </c>
      <c r="E62" t="str">
        <f t="shared" si="1"/>
        <v>경상북도 포항시 남구**************************************************************</v>
      </c>
      <c r="F62" t="s">
        <v>252</v>
      </c>
      <c r="G62" t="s">
        <v>253</v>
      </c>
      <c r="H62" t="s">
        <v>250</v>
      </c>
      <c r="I62" t="s">
        <v>14</v>
      </c>
      <c r="J62" t="s">
        <v>15</v>
      </c>
      <c r="K62" t="s">
        <v>16</v>
      </c>
    </row>
    <row r="63" spans="1:11" x14ac:dyDescent="0.2">
      <c r="A63">
        <v>61</v>
      </c>
      <c r="B63" t="str">
        <f t="shared" si="0"/>
        <v>김*영</v>
      </c>
      <c r="C63" t="s">
        <v>254</v>
      </c>
      <c r="D63" t="s">
        <v>255</v>
      </c>
      <c r="E63" t="str">
        <f t="shared" si="1"/>
        <v>경상북도 경주시 안강**************************************************************</v>
      </c>
      <c r="F63" t="s">
        <v>256</v>
      </c>
      <c r="G63" t="s">
        <v>257</v>
      </c>
      <c r="H63" t="s">
        <v>250</v>
      </c>
      <c r="I63" t="s">
        <v>14</v>
      </c>
      <c r="J63" t="s">
        <v>15</v>
      </c>
      <c r="K63" t="s">
        <v>16</v>
      </c>
    </row>
    <row r="64" spans="1:11" x14ac:dyDescent="0.2">
      <c r="A64">
        <v>62</v>
      </c>
      <c r="B64" t="str">
        <f t="shared" si="0"/>
        <v>손*준</v>
      </c>
      <c r="C64" t="s">
        <v>258</v>
      </c>
      <c r="D64" t="s">
        <v>259</v>
      </c>
      <c r="E64" t="str">
        <f t="shared" si="1"/>
        <v>경상북도 포항시 남구**************************************************************</v>
      </c>
      <c r="F64" t="s">
        <v>11</v>
      </c>
      <c r="G64" t="s">
        <v>260</v>
      </c>
      <c r="H64" t="s">
        <v>250</v>
      </c>
      <c r="I64" t="s">
        <v>14</v>
      </c>
      <c r="J64" t="s">
        <v>15</v>
      </c>
      <c r="K64" t="s">
        <v>16</v>
      </c>
    </row>
    <row r="65" spans="1:11" x14ac:dyDescent="0.2">
      <c r="A65">
        <v>63</v>
      </c>
      <c r="B65" t="str">
        <f t="shared" si="0"/>
        <v>박*민</v>
      </c>
      <c r="C65" t="s">
        <v>261</v>
      </c>
      <c r="D65" t="s">
        <v>262</v>
      </c>
      <c r="E65" t="str">
        <f t="shared" si="1"/>
        <v>경상북도 포항시 남구**************************************************************</v>
      </c>
      <c r="F65" t="s">
        <v>263</v>
      </c>
      <c r="G65" t="s">
        <v>264</v>
      </c>
      <c r="H65" t="s">
        <v>250</v>
      </c>
      <c r="I65" t="s">
        <v>14</v>
      </c>
      <c r="J65" t="s">
        <v>15</v>
      </c>
      <c r="K65" t="s">
        <v>16</v>
      </c>
    </row>
    <row r="66" spans="1:11" x14ac:dyDescent="0.2">
      <c r="A66">
        <v>64</v>
      </c>
      <c r="B66" t="str">
        <f t="shared" si="0"/>
        <v>박*우</v>
      </c>
      <c r="C66" t="s">
        <v>265</v>
      </c>
      <c r="D66" t="s">
        <v>103</v>
      </c>
      <c r="E66" t="str">
        <f t="shared" si="1"/>
        <v>경상북도 포항시 남구**************************************************************</v>
      </c>
      <c r="F66" t="s">
        <v>266</v>
      </c>
      <c r="G66" t="s">
        <v>267</v>
      </c>
      <c r="H66" t="s">
        <v>268</v>
      </c>
      <c r="I66" t="s">
        <v>29</v>
      </c>
      <c r="J66" t="s">
        <v>107</v>
      </c>
      <c r="K66" t="s">
        <v>16</v>
      </c>
    </row>
    <row r="67" spans="1:11" x14ac:dyDescent="0.2">
      <c r="A67">
        <v>65</v>
      </c>
      <c r="B67" t="str">
        <f t="shared" si="0"/>
        <v>안*현</v>
      </c>
      <c r="C67" t="s">
        <v>269</v>
      </c>
      <c r="D67" t="s">
        <v>270</v>
      </c>
      <c r="E67" t="str">
        <f t="shared" si="1"/>
        <v>경상북도 경주시 천사**************************************************************</v>
      </c>
      <c r="F67" t="s">
        <v>271</v>
      </c>
      <c r="G67" t="s">
        <v>272</v>
      </c>
      <c r="H67" t="s">
        <v>268</v>
      </c>
      <c r="I67" t="s">
        <v>22</v>
      </c>
      <c r="J67" t="s">
        <v>23</v>
      </c>
      <c r="K67" t="s">
        <v>16</v>
      </c>
    </row>
    <row r="68" spans="1:11" x14ac:dyDescent="0.2">
      <c r="A68">
        <v>66</v>
      </c>
      <c r="B68" t="str">
        <f t="shared" ref="B68:B131" si="2">REPLACE(C68,2,1,"*")</f>
        <v>정*화</v>
      </c>
      <c r="C68" t="s">
        <v>273</v>
      </c>
      <c r="D68" t="s">
        <v>67</v>
      </c>
      <c r="E68" t="str">
        <f t="shared" ref="E68:E131" si="3">REPLACE(F68,12,40,"**************************************************************")</f>
        <v>경상북도 포항시 남구**************************************************************</v>
      </c>
      <c r="F68" t="s">
        <v>274</v>
      </c>
      <c r="G68" t="s">
        <v>275</v>
      </c>
      <c r="H68" t="s">
        <v>268</v>
      </c>
      <c r="I68" t="s">
        <v>14</v>
      </c>
      <c r="J68" t="s">
        <v>15</v>
      </c>
      <c r="K68" t="s">
        <v>16</v>
      </c>
    </row>
    <row r="69" spans="1:11" x14ac:dyDescent="0.2">
      <c r="A69">
        <v>67</v>
      </c>
      <c r="B69" t="str">
        <f t="shared" si="2"/>
        <v>윤*환</v>
      </c>
      <c r="C69" t="s">
        <v>276</v>
      </c>
      <c r="D69" t="s">
        <v>277</v>
      </c>
      <c r="E69" t="str">
        <f t="shared" si="3"/>
        <v>경상북도 포항시 남구**************************************************************</v>
      </c>
      <c r="F69" t="s">
        <v>278</v>
      </c>
      <c r="G69" t="s">
        <v>279</v>
      </c>
      <c r="H69" t="s">
        <v>268</v>
      </c>
      <c r="I69" t="s">
        <v>14</v>
      </c>
      <c r="J69" t="s">
        <v>15</v>
      </c>
      <c r="K69" t="s">
        <v>16</v>
      </c>
    </row>
    <row r="70" spans="1:11" x14ac:dyDescent="0.2">
      <c r="A70">
        <v>68</v>
      </c>
      <c r="B70" t="str">
        <f t="shared" si="2"/>
        <v>장*선</v>
      </c>
      <c r="C70" t="s">
        <v>280</v>
      </c>
      <c r="D70" t="s">
        <v>262</v>
      </c>
      <c r="E70" t="str">
        <f t="shared" si="3"/>
        <v>경상북도 포항시 남구**************************************************************</v>
      </c>
      <c r="F70" t="s">
        <v>281</v>
      </c>
      <c r="G70" t="s">
        <v>282</v>
      </c>
      <c r="H70" t="s">
        <v>268</v>
      </c>
      <c r="I70" t="s">
        <v>14</v>
      </c>
      <c r="J70" t="s">
        <v>15</v>
      </c>
      <c r="K70" t="s">
        <v>16</v>
      </c>
    </row>
    <row r="71" spans="1:11" x14ac:dyDescent="0.2">
      <c r="A71">
        <v>69</v>
      </c>
      <c r="B71" t="str">
        <f t="shared" si="2"/>
        <v>이*구</v>
      </c>
      <c r="C71" t="s">
        <v>283</v>
      </c>
      <c r="D71" t="s">
        <v>284</v>
      </c>
      <c r="E71" t="str">
        <f t="shared" si="3"/>
        <v>대구광역시 동구 방천**************************************************************</v>
      </c>
      <c r="F71" t="s">
        <v>285</v>
      </c>
      <c r="G71" t="s">
        <v>286</v>
      </c>
      <c r="H71" t="s">
        <v>268</v>
      </c>
      <c r="I71" t="s">
        <v>22</v>
      </c>
      <c r="J71" t="s">
        <v>23</v>
      </c>
      <c r="K71" t="s">
        <v>16</v>
      </c>
    </row>
    <row r="72" spans="1:11" x14ac:dyDescent="0.2">
      <c r="A72">
        <v>70</v>
      </c>
      <c r="B72" t="str">
        <f t="shared" si="2"/>
        <v>이*선</v>
      </c>
      <c r="C72" t="s">
        <v>287</v>
      </c>
      <c r="D72" t="s">
        <v>288</v>
      </c>
      <c r="E72" t="str">
        <f t="shared" si="3"/>
        <v>경상북도 포항시 남구**************************************************************</v>
      </c>
      <c r="F72" t="s">
        <v>289</v>
      </c>
      <c r="G72" t="s">
        <v>290</v>
      </c>
      <c r="H72" t="s">
        <v>268</v>
      </c>
      <c r="I72" t="s">
        <v>14</v>
      </c>
      <c r="J72" t="s">
        <v>15</v>
      </c>
      <c r="K72" t="s">
        <v>16</v>
      </c>
    </row>
    <row r="73" spans="1:11" x14ac:dyDescent="0.2">
      <c r="A73">
        <v>71</v>
      </c>
      <c r="B73" t="str">
        <f t="shared" si="2"/>
        <v>황*희</v>
      </c>
      <c r="C73" t="s">
        <v>291</v>
      </c>
      <c r="D73" t="s">
        <v>288</v>
      </c>
      <c r="E73" t="str">
        <f t="shared" si="3"/>
        <v>경상북도 포항시 남구**************************************************************</v>
      </c>
      <c r="F73" t="s">
        <v>292</v>
      </c>
      <c r="G73" t="s">
        <v>293</v>
      </c>
      <c r="H73" t="s">
        <v>268</v>
      </c>
      <c r="I73" t="s">
        <v>14</v>
      </c>
      <c r="J73" t="s">
        <v>15</v>
      </c>
      <c r="K73" t="s">
        <v>16</v>
      </c>
    </row>
    <row r="74" spans="1:11" x14ac:dyDescent="0.2">
      <c r="A74">
        <v>72</v>
      </c>
      <c r="B74" t="str">
        <f t="shared" si="2"/>
        <v>최*화</v>
      </c>
      <c r="C74" t="s">
        <v>294</v>
      </c>
      <c r="D74" t="s">
        <v>295</v>
      </c>
      <c r="E74" t="str">
        <f t="shared" si="3"/>
        <v>서울특별시 성북구 장**************************************************************</v>
      </c>
      <c r="F74" t="s">
        <v>296</v>
      </c>
      <c r="G74" t="s">
        <v>297</v>
      </c>
      <c r="H74" t="s">
        <v>268</v>
      </c>
      <c r="I74" t="s">
        <v>57</v>
      </c>
      <c r="J74" t="s">
        <v>206</v>
      </c>
      <c r="K74" t="s">
        <v>16</v>
      </c>
    </row>
    <row r="75" spans="1:11" x14ac:dyDescent="0.2">
      <c r="A75">
        <v>73</v>
      </c>
      <c r="B75" t="str">
        <f t="shared" si="2"/>
        <v>이*근</v>
      </c>
      <c r="C75" t="s">
        <v>298</v>
      </c>
      <c r="D75" t="s">
        <v>10</v>
      </c>
      <c r="E75" t="str">
        <f t="shared" si="3"/>
        <v>경상북도 포항시 남구**************************************************************</v>
      </c>
      <c r="F75" t="s">
        <v>299</v>
      </c>
      <c r="G75" t="s">
        <v>300</v>
      </c>
      <c r="H75" t="s">
        <v>268</v>
      </c>
      <c r="I75" t="s">
        <v>14</v>
      </c>
      <c r="J75" t="s">
        <v>15</v>
      </c>
      <c r="K75" t="s">
        <v>16</v>
      </c>
    </row>
    <row r="76" spans="1:11" x14ac:dyDescent="0.2">
      <c r="A76">
        <v>74</v>
      </c>
      <c r="B76" t="str">
        <f t="shared" si="2"/>
        <v>김*숙</v>
      </c>
      <c r="C76" t="s">
        <v>301</v>
      </c>
      <c r="D76" t="s">
        <v>302</v>
      </c>
      <c r="E76" t="str">
        <f t="shared" si="3"/>
        <v>경기도 광주시 행정타**************************************************************</v>
      </c>
      <c r="F76" t="s">
        <v>303</v>
      </c>
      <c r="G76" t="s">
        <v>304</v>
      </c>
      <c r="H76" t="s">
        <v>268</v>
      </c>
      <c r="I76" t="s">
        <v>29</v>
      </c>
      <c r="J76" t="s">
        <v>15</v>
      </c>
      <c r="K76" t="s">
        <v>16</v>
      </c>
    </row>
    <row r="77" spans="1:11" x14ac:dyDescent="0.2">
      <c r="A77">
        <v>75</v>
      </c>
      <c r="B77" t="str">
        <f t="shared" si="2"/>
        <v>김*수</v>
      </c>
      <c r="C77" t="s">
        <v>305</v>
      </c>
      <c r="D77" t="s">
        <v>306</v>
      </c>
      <c r="E77" t="str">
        <f t="shared" si="3"/>
        <v>경상북도 포항시 남구**************************************************************</v>
      </c>
      <c r="F77" t="s">
        <v>307</v>
      </c>
      <c r="G77" t="s">
        <v>308</v>
      </c>
      <c r="H77" t="s">
        <v>268</v>
      </c>
      <c r="I77" t="s">
        <v>14</v>
      </c>
      <c r="J77" t="s">
        <v>15</v>
      </c>
      <c r="K77" t="s">
        <v>16</v>
      </c>
    </row>
    <row r="78" spans="1:11" x14ac:dyDescent="0.2">
      <c r="A78">
        <v>76</v>
      </c>
      <c r="B78" t="str">
        <f t="shared" si="2"/>
        <v>김*주</v>
      </c>
      <c r="C78" t="s">
        <v>309</v>
      </c>
      <c r="D78" t="s">
        <v>310</v>
      </c>
      <c r="E78" t="str">
        <f t="shared" si="3"/>
        <v>경상북도 경주시 강동**************************************************************</v>
      </c>
      <c r="F78" t="s">
        <v>311</v>
      </c>
      <c r="G78" t="s">
        <v>312</v>
      </c>
      <c r="H78" t="s">
        <v>268</v>
      </c>
      <c r="I78" t="s">
        <v>22</v>
      </c>
      <c r="J78" t="s">
        <v>23</v>
      </c>
      <c r="K78" t="s">
        <v>16</v>
      </c>
    </row>
    <row r="79" spans="1:11" x14ac:dyDescent="0.2">
      <c r="A79">
        <v>77</v>
      </c>
      <c r="B79" t="str">
        <f t="shared" si="2"/>
        <v>홍*기</v>
      </c>
      <c r="C79" t="s">
        <v>313</v>
      </c>
      <c r="D79" t="s">
        <v>80</v>
      </c>
      <c r="E79" t="str">
        <f t="shared" si="3"/>
        <v>경상북도 포항시 남구**************************************************************</v>
      </c>
      <c r="F79" t="s">
        <v>11</v>
      </c>
      <c r="G79" t="s">
        <v>314</v>
      </c>
      <c r="H79" t="s">
        <v>268</v>
      </c>
      <c r="I79" t="s">
        <v>14</v>
      </c>
      <c r="J79" t="s">
        <v>15</v>
      </c>
      <c r="K79" t="s">
        <v>16</v>
      </c>
    </row>
    <row r="80" spans="1:11" x14ac:dyDescent="0.2">
      <c r="A80">
        <v>78</v>
      </c>
      <c r="B80" t="str">
        <f t="shared" si="2"/>
        <v>이*주</v>
      </c>
      <c r="C80" t="s">
        <v>251</v>
      </c>
      <c r="D80" t="s">
        <v>67</v>
      </c>
      <c r="E80" t="str">
        <f t="shared" si="3"/>
        <v>경상북도 포항시 남구**************************************************************</v>
      </c>
      <c r="F80" t="s">
        <v>252</v>
      </c>
      <c r="G80" t="s">
        <v>253</v>
      </c>
      <c r="H80" t="s">
        <v>315</v>
      </c>
      <c r="I80" t="s">
        <v>14</v>
      </c>
      <c r="J80" t="s">
        <v>15</v>
      </c>
      <c r="K80" t="s">
        <v>16</v>
      </c>
    </row>
    <row r="81" spans="1:11" x14ac:dyDescent="0.2">
      <c r="A81">
        <v>79</v>
      </c>
      <c r="B81" t="str">
        <f t="shared" si="2"/>
        <v>박*영</v>
      </c>
      <c r="C81" t="s">
        <v>316</v>
      </c>
      <c r="D81" t="s">
        <v>317</v>
      </c>
      <c r="E81" t="str">
        <f t="shared" si="3"/>
        <v>경상북도 포항시 남구**************************************************************</v>
      </c>
      <c r="F81" t="s">
        <v>11</v>
      </c>
      <c r="G81" t="s">
        <v>318</v>
      </c>
      <c r="H81" t="s">
        <v>315</v>
      </c>
      <c r="I81" t="s">
        <v>14</v>
      </c>
      <c r="J81" t="s">
        <v>15</v>
      </c>
      <c r="K81" t="s">
        <v>16</v>
      </c>
    </row>
    <row r="82" spans="1:11" x14ac:dyDescent="0.2">
      <c r="A82">
        <v>80</v>
      </c>
      <c r="B82" t="str">
        <f t="shared" si="2"/>
        <v>조*영</v>
      </c>
      <c r="C82" t="s">
        <v>319</v>
      </c>
      <c r="D82" t="s">
        <v>320</v>
      </c>
      <c r="E82" t="str">
        <f t="shared" si="3"/>
        <v>경상북도 포항시 남구**************************************************************</v>
      </c>
      <c r="F82" t="s">
        <v>11</v>
      </c>
      <c r="G82" t="s">
        <v>321</v>
      </c>
      <c r="H82" t="s">
        <v>315</v>
      </c>
      <c r="I82" t="s">
        <v>14</v>
      </c>
      <c r="J82" t="s">
        <v>15</v>
      </c>
      <c r="K82" t="s">
        <v>16</v>
      </c>
    </row>
    <row r="83" spans="1:11" x14ac:dyDescent="0.2">
      <c r="A83">
        <v>81</v>
      </c>
      <c r="B83" t="str">
        <f t="shared" si="2"/>
        <v>김*현</v>
      </c>
      <c r="C83" t="s">
        <v>322</v>
      </c>
      <c r="D83" t="s">
        <v>148</v>
      </c>
      <c r="E83" t="str">
        <f t="shared" si="3"/>
        <v>경상북도 포항시 남구**************************************************************</v>
      </c>
      <c r="F83" t="s">
        <v>11</v>
      </c>
      <c r="G83" t="s">
        <v>323</v>
      </c>
      <c r="H83" t="s">
        <v>315</v>
      </c>
      <c r="I83" t="s">
        <v>14</v>
      </c>
      <c r="J83" t="s">
        <v>15</v>
      </c>
      <c r="K83" t="s">
        <v>16</v>
      </c>
    </row>
    <row r="84" spans="1:11" x14ac:dyDescent="0.2">
      <c r="A84">
        <v>82</v>
      </c>
      <c r="B84" t="str">
        <f t="shared" si="2"/>
        <v>표*인</v>
      </c>
      <c r="C84" t="s">
        <v>324</v>
      </c>
      <c r="D84" t="s">
        <v>325</v>
      </c>
      <c r="E84" t="str">
        <f t="shared" si="3"/>
        <v>경상북도 포항시 남구**************************************************************</v>
      </c>
      <c r="F84" t="s">
        <v>326</v>
      </c>
      <c r="G84" t="s">
        <v>327</v>
      </c>
      <c r="H84" t="s">
        <v>315</v>
      </c>
      <c r="I84" t="s">
        <v>57</v>
      </c>
      <c r="J84" t="s">
        <v>23</v>
      </c>
      <c r="K84" t="s">
        <v>16</v>
      </c>
    </row>
    <row r="85" spans="1:11" x14ac:dyDescent="0.2">
      <c r="A85">
        <v>83</v>
      </c>
      <c r="B85" t="str">
        <f t="shared" si="2"/>
        <v>조*효</v>
      </c>
      <c r="C85" t="s">
        <v>328</v>
      </c>
      <c r="D85" t="s">
        <v>329</v>
      </c>
      <c r="E85" t="str">
        <f t="shared" si="3"/>
        <v>경상북도 포항시 남구**************************************************************</v>
      </c>
      <c r="F85" t="s">
        <v>330</v>
      </c>
      <c r="G85" t="s">
        <v>331</v>
      </c>
      <c r="H85" t="s">
        <v>315</v>
      </c>
      <c r="I85" t="s">
        <v>14</v>
      </c>
      <c r="J85" t="s">
        <v>15</v>
      </c>
      <c r="K85" t="s">
        <v>16</v>
      </c>
    </row>
    <row r="86" spans="1:11" x14ac:dyDescent="0.2">
      <c r="A86">
        <v>84</v>
      </c>
      <c r="B86" t="str">
        <f t="shared" si="2"/>
        <v>이*용</v>
      </c>
      <c r="C86" t="s">
        <v>332</v>
      </c>
      <c r="D86" t="s">
        <v>333</v>
      </c>
      <c r="E86" t="str">
        <f t="shared" si="3"/>
        <v>경상북도 포항시 북구**************************************************************</v>
      </c>
      <c r="F86" t="s">
        <v>96</v>
      </c>
      <c r="G86" t="s">
        <v>334</v>
      </c>
      <c r="H86" t="s">
        <v>315</v>
      </c>
      <c r="I86" t="s">
        <v>14</v>
      </c>
      <c r="J86" t="s">
        <v>15</v>
      </c>
      <c r="K86" t="s">
        <v>16</v>
      </c>
    </row>
    <row r="87" spans="1:11" x14ac:dyDescent="0.2">
      <c r="A87">
        <v>85</v>
      </c>
      <c r="B87" t="str">
        <f t="shared" si="2"/>
        <v>이*근</v>
      </c>
      <c r="C87" t="s">
        <v>335</v>
      </c>
      <c r="D87" t="s">
        <v>336</v>
      </c>
      <c r="E87" t="str">
        <f t="shared" si="3"/>
        <v>경상북도 포항시 남구**************************************************************</v>
      </c>
      <c r="F87" t="s">
        <v>337</v>
      </c>
      <c r="G87" t="s">
        <v>338</v>
      </c>
      <c r="H87" t="s">
        <v>315</v>
      </c>
      <c r="I87" t="s">
        <v>22</v>
      </c>
      <c r="J87" t="s">
        <v>23</v>
      </c>
      <c r="K87" t="s">
        <v>16</v>
      </c>
    </row>
    <row r="88" spans="1:11" x14ac:dyDescent="0.2">
      <c r="A88">
        <v>86</v>
      </c>
      <c r="B88" t="str">
        <f t="shared" si="2"/>
        <v>허*석</v>
      </c>
      <c r="C88" t="s">
        <v>339</v>
      </c>
      <c r="D88" t="s">
        <v>340</v>
      </c>
      <c r="E88" t="str">
        <f t="shared" si="3"/>
        <v>경상북도 포항시 남구**************************************************************</v>
      </c>
      <c r="F88" t="s">
        <v>341</v>
      </c>
      <c r="G88" t="s">
        <v>342</v>
      </c>
      <c r="H88" t="s">
        <v>315</v>
      </c>
      <c r="I88" t="s">
        <v>57</v>
      </c>
      <c r="J88" t="s">
        <v>23</v>
      </c>
      <c r="K88" t="s">
        <v>16</v>
      </c>
    </row>
    <row r="89" spans="1:11" x14ac:dyDescent="0.2">
      <c r="A89">
        <v>87</v>
      </c>
      <c r="B89" t="str">
        <f t="shared" si="2"/>
        <v>이*식</v>
      </c>
      <c r="C89" t="s">
        <v>343</v>
      </c>
      <c r="D89" t="s">
        <v>344</v>
      </c>
      <c r="E89" t="str">
        <f t="shared" si="3"/>
        <v>경상북도 경주시 소금**************************************************************</v>
      </c>
      <c r="F89" t="s">
        <v>345</v>
      </c>
      <c r="G89" t="s">
        <v>346</v>
      </c>
      <c r="H89" t="s">
        <v>315</v>
      </c>
      <c r="I89" t="s">
        <v>29</v>
      </c>
      <c r="J89" t="s">
        <v>15</v>
      </c>
      <c r="K89" t="s">
        <v>16</v>
      </c>
    </row>
    <row r="90" spans="1:11" x14ac:dyDescent="0.2">
      <c r="A90">
        <v>88</v>
      </c>
      <c r="B90" t="str">
        <f t="shared" si="2"/>
        <v>황*원</v>
      </c>
      <c r="C90" t="s">
        <v>347</v>
      </c>
      <c r="D90" t="s">
        <v>348</v>
      </c>
      <c r="E90" t="str">
        <f t="shared" si="3"/>
        <v>경상북도 포항시 남구**************************************************************</v>
      </c>
      <c r="F90" t="s">
        <v>349</v>
      </c>
      <c r="G90" t="s">
        <v>350</v>
      </c>
      <c r="H90" t="s">
        <v>315</v>
      </c>
      <c r="I90" t="s">
        <v>351</v>
      </c>
      <c r="J90" t="s">
        <v>23</v>
      </c>
      <c r="K90" t="s">
        <v>16</v>
      </c>
    </row>
    <row r="91" spans="1:11" x14ac:dyDescent="0.2">
      <c r="A91">
        <v>89</v>
      </c>
      <c r="B91" t="str">
        <f t="shared" si="2"/>
        <v>김*수</v>
      </c>
      <c r="C91" t="s">
        <v>352</v>
      </c>
      <c r="D91" t="s">
        <v>353</v>
      </c>
      <c r="E91" t="str">
        <f t="shared" si="3"/>
        <v>경상북도 포항시 남구**************************************************************</v>
      </c>
      <c r="F91" t="s">
        <v>354</v>
      </c>
      <c r="G91" t="s">
        <v>355</v>
      </c>
      <c r="H91" t="s">
        <v>315</v>
      </c>
      <c r="I91" t="s">
        <v>14</v>
      </c>
      <c r="J91" t="s">
        <v>15</v>
      </c>
      <c r="K91" t="s">
        <v>16</v>
      </c>
    </row>
    <row r="92" spans="1:11" x14ac:dyDescent="0.2">
      <c r="A92">
        <v>90</v>
      </c>
      <c r="B92" t="str">
        <f t="shared" si="2"/>
        <v>이*명</v>
      </c>
      <c r="C92" t="s">
        <v>356</v>
      </c>
      <c r="D92" t="s">
        <v>357</v>
      </c>
      <c r="E92" t="str">
        <f t="shared" si="3"/>
        <v>경상북도 포항시 남구**************************************************************</v>
      </c>
      <c r="F92" t="s">
        <v>11</v>
      </c>
      <c r="G92" t="s">
        <v>358</v>
      </c>
      <c r="H92" t="s">
        <v>315</v>
      </c>
      <c r="I92" t="s">
        <v>14</v>
      </c>
      <c r="J92" t="s">
        <v>15</v>
      </c>
      <c r="K92" t="s">
        <v>16</v>
      </c>
    </row>
    <row r="93" spans="1:11" x14ac:dyDescent="0.2">
      <c r="A93">
        <v>91</v>
      </c>
      <c r="B93" t="str">
        <f t="shared" si="2"/>
        <v>서*주</v>
      </c>
      <c r="C93" t="s">
        <v>359</v>
      </c>
      <c r="D93" t="s">
        <v>360</v>
      </c>
      <c r="E93" t="str">
        <f t="shared" si="3"/>
        <v>경상북도 울진군 후포**************************************************************</v>
      </c>
      <c r="F93" t="s">
        <v>361</v>
      </c>
      <c r="G93" t="s">
        <v>362</v>
      </c>
      <c r="H93" t="s">
        <v>315</v>
      </c>
      <c r="I93" t="s">
        <v>57</v>
      </c>
      <c r="J93" t="s">
        <v>23</v>
      </c>
      <c r="K93" t="s">
        <v>16</v>
      </c>
    </row>
    <row r="94" spans="1:11" x14ac:dyDescent="0.2">
      <c r="A94">
        <v>92</v>
      </c>
      <c r="B94" t="str">
        <f t="shared" si="2"/>
        <v>김*영</v>
      </c>
      <c r="C94" t="s">
        <v>363</v>
      </c>
      <c r="D94" t="s">
        <v>364</v>
      </c>
      <c r="E94" t="str">
        <f t="shared" si="3"/>
        <v>경상북도 포항시 남구**************************************************************</v>
      </c>
      <c r="F94" t="s">
        <v>365</v>
      </c>
      <c r="G94" t="s">
        <v>366</v>
      </c>
      <c r="H94" t="s">
        <v>367</v>
      </c>
      <c r="I94" t="s">
        <v>14</v>
      </c>
      <c r="J94" t="s">
        <v>15</v>
      </c>
      <c r="K94" t="s">
        <v>16</v>
      </c>
    </row>
    <row r="95" spans="1:11" x14ac:dyDescent="0.2">
      <c r="A95">
        <v>93</v>
      </c>
      <c r="B95" t="str">
        <f t="shared" si="2"/>
        <v>전*기</v>
      </c>
      <c r="C95" t="s">
        <v>368</v>
      </c>
      <c r="D95" t="s">
        <v>369</v>
      </c>
      <c r="E95" t="str">
        <f t="shared" si="3"/>
        <v>부산광역시 해운대구 **************************************************************</v>
      </c>
      <c r="F95" t="s">
        <v>370</v>
      </c>
      <c r="G95" t="s">
        <v>371</v>
      </c>
      <c r="H95" t="s">
        <v>367</v>
      </c>
      <c r="I95" t="s">
        <v>14</v>
      </c>
      <c r="J95" t="s">
        <v>30</v>
      </c>
      <c r="K95" t="s">
        <v>16</v>
      </c>
    </row>
    <row r="96" spans="1:11" x14ac:dyDescent="0.2">
      <c r="A96">
        <v>94</v>
      </c>
      <c r="B96" t="str">
        <f t="shared" si="2"/>
        <v>이*욱</v>
      </c>
      <c r="C96" t="s">
        <v>372</v>
      </c>
      <c r="D96" t="s">
        <v>373</v>
      </c>
      <c r="E96" t="str">
        <f t="shared" si="3"/>
        <v>경상북도 포항시 남구**************************************************************</v>
      </c>
      <c r="F96" t="s">
        <v>374</v>
      </c>
      <c r="G96" t="s">
        <v>375</v>
      </c>
      <c r="H96" t="s">
        <v>367</v>
      </c>
      <c r="I96" t="s">
        <v>14</v>
      </c>
      <c r="J96" t="s">
        <v>15</v>
      </c>
      <c r="K96" t="s">
        <v>16</v>
      </c>
    </row>
    <row r="97" spans="1:11" x14ac:dyDescent="0.2">
      <c r="A97">
        <v>95</v>
      </c>
      <c r="B97" t="str">
        <f t="shared" si="2"/>
        <v>김*애</v>
      </c>
      <c r="C97" t="s">
        <v>376</v>
      </c>
      <c r="D97" t="s">
        <v>377</v>
      </c>
      <c r="E97" t="str">
        <f t="shared" si="3"/>
        <v>경상북도 포항시 남구**************************************************************</v>
      </c>
      <c r="F97" t="s">
        <v>378</v>
      </c>
      <c r="G97" t="s">
        <v>379</v>
      </c>
      <c r="H97" t="s">
        <v>367</v>
      </c>
      <c r="I97" t="s">
        <v>14</v>
      </c>
      <c r="J97" t="s">
        <v>15</v>
      </c>
      <c r="K97" t="s">
        <v>16</v>
      </c>
    </row>
    <row r="98" spans="1:11" x14ac:dyDescent="0.2">
      <c r="A98">
        <v>96</v>
      </c>
      <c r="B98" t="str">
        <f t="shared" si="2"/>
        <v>박*영</v>
      </c>
      <c r="C98" t="s">
        <v>380</v>
      </c>
      <c r="D98" t="s">
        <v>124</v>
      </c>
      <c r="E98" t="str">
        <f t="shared" si="3"/>
        <v>경상북도 포항시 남구**************************************************************</v>
      </c>
      <c r="F98" t="s">
        <v>381</v>
      </c>
      <c r="G98" t="s">
        <v>382</v>
      </c>
      <c r="H98" t="s">
        <v>367</v>
      </c>
      <c r="I98" t="s">
        <v>14</v>
      </c>
      <c r="J98" t="s">
        <v>15</v>
      </c>
      <c r="K98" t="s">
        <v>16</v>
      </c>
    </row>
    <row r="99" spans="1:11" x14ac:dyDescent="0.2">
      <c r="A99">
        <v>97</v>
      </c>
      <c r="B99" t="str">
        <f t="shared" si="2"/>
        <v>방*재</v>
      </c>
      <c r="C99" t="s">
        <v>383</v>
      </c>
      <c r="D99" t="s">
        <v>384</v>
      </c>
      <c r="E99" t="str">
        <f t="shared" si="3"/>
        <v>경상북도 포항시 남구**************************************************************</v>
      </c>
      <c r="F99" t="s">
        <v>385</v>
      </c>
      <c r="G99" t="s">
        <v>386</v>
      </c>
      <c r="H99" t="s">
        <v>387</v>
      </c>
      <c r="I99" t="s">
        <v>14</v>
      </c>
      <c r="J99" t="s">
        <v>15</v>
      </c>
      <c r="K99" t="s">
        <v>16</v>
      </c>
    </row>
    <row r="100" spans="1:11" x14ac:dyDescent="0.2">
      <c r="A100">
        <v>98</v>
      </c>
      <c r="B100" t="str">
        <f>REPLACE(C100,7,1,"*")</f>
        <v>주식회사 정*이엔지</v>
      </c>
      <c r="C100" t="s">
        <v>388</v>
      </c>
      <c r="D100" t="s">
        <v>389</v>
      </c>
      <c r="E100" t="str">
        <f t="shared" si="3"/>
        <v>대구광역시 동구 이노**************************************************************</v>
      </c>
      <c r="F100" t="s">
        <v>390</v>
      </c>
      <c r="G100" t="s">
        <v>391</v>
      </c>
      <c r="H100" t="s">
        <v>387</v>
      </c>
      <c r="I100" t="s">
        <v>57</v>
      </c>
      <c r="J100" t="s">
        <v>23</v>
      </c>
      <c r="K100" t="s">
        <v>16</v>
      </c>
    </row>
    <row r="101" spans="1:11" x14ac:dyDescent="0.2">
      <c r="A101">
        <v>99</v>
      </c>
      <c r="B101" t="str">
        <f t="shared" si="2"/>
        <v>정*명</v>
      </c>
      <c r="C101" t="s">
        <v>392</v>
      </c>
      <c r="D101" t="s">
        <v>188</v>
      </c>
      <c r="E101" t="str">
        <f t="shared" si="3"/>
        <v>경상북도 포항시 북구**************************************************************</v>
      </c>
      <c r="F101" t="s">
        <v>393</v>
      </c>
      <c r="G101" t="s">
        <v>394</v>
      </c>
      <c r="H101" t="s">
        <v>387</v>
      </c>
      <c r="I101" t="s">
        <v>57</v>
      </c>
      <c r="J101" t="s">
        <v>23</v>
      </c>
      <c r="K101" t="s">
        <v>16</v>
      </c>
    </row>
    <row r="102" spans="1:11" x14ac:dyDescent="0.2">
      <c r="A102">
        <v>100</v>
      </c>
      <c r="B102" t="str">
        <f t="shared" si="2"/>
        <v>김*현</v>
      </c>
      <c r="C102" t="s">
        <v>395</v>
      </c>
      <c r="D102" t="s">
        <v>348</v>
      </c>
      <c r="E102" t="str">
        <f t="shared" si="3"/>
        <v>경상북도 포항시 남구**************************************************************</v>
      </c>
      <c r="F102" t="s">
        <v>396</v>
      </c>
      <c r="G102" t="s">
        <v>397</v>
      </c>
      <c r="H102" t="s">
        <v>387</v>
      </c>
      <c r="I102" t="s">
        <v>14</v>
      </c>
      <c r="J102" t="s">
        <v>15</v>
      </c>
      <c r="K102" t="s">
        <v>16</v>
      </c>
    </row>
    <row r="103" spans="1:11" x14ac:dyDescent="0.2">
      <c r="A103">
        <v>101</v>
      </c>
      <c r="B103" t="str">
        <f t="shared" si="2"/>
        <v>김*정</v>
      </c>
      <c r="C103" t="s">
        <v>398</v>
      </c>
      <c r="D103" t="s">
        <v>399</v>
      </c>
      <c r="E103" t="str">
        <f t="shared" si="3"/>
        <v>경상북도 포항시 남구**************************************************************</v>
      </c>
      <c r="F103" t="s">
        <v>400</v>
      </c>
      <c r="G103" t="s">
        <v>401</v>
      </c>
      <c r="H103" t="s">
        <v>387</v>
      </c>
      <c r="I103" t="s">
        <v>22</v>
      </c>
      <c r="J103" t="s">
        <v>23</v>
      </c>
      <c r="K103" t="s">
        <v>16</v>
      </c>
    </row>
    <row r="104" spans="1:11" x14ac:dyDescent="0.2">
      <c r="A104">
        <v>102</v>
      </c>
      <c r="B104" t="str">
        <f t="shared" si="2"/>
        <v>김*배</v>
      </c>
      <c r="C104" t="s">
        <v>402</v>
      </c>
      <c r="D104" t="s">
        <v>403</v>
      </c>
      <c r="E104" t="str">
        <f t="shared" si="3"/>
        <v>인천광역시 부평구 주**************************************************************</v>
      </c>
      <c r="F104" t="s">
        <v>404</v>
      </c>
      <c r="G104" t="s">
        <v>405</v>
      </c>
      <c r="H104" t="s">
        <v>387</v>
      </c>
      <c r="I104" t="s">
        <v>29</v>
      </c>
      <c r="J104" t="s">
        <v>30</v>
      </c>
      <c r="K104" t="s">
        <v>16</v>
      </c>
    </row>
    <row r="105" spans="1:11" x14ac:dyDescent="0.2">
      <c r="A105">
        <v>103</v>
      </c>
      <c r="B105" t="str">
        <f t="shared" si="2"/>
        <v>김*남</v>
      </c>
      <c r="C105" t="s">
        <v>406</v>
      </c>
      <c r="D105" t="s">
        <v>407</v>
      </c>
      <c r="E105" t="str">
        <f t="shared" si="3"/>
        <v>경상북도 포항시 북구**************************************************************</v>
      </c>
      <c r="F105" t="s">
        <v>408</v>
      </c>
      <c r="G105" t="s">
        <v>409</v>
      </c>
      <c r="H105" t="s">
        <v>387</v>
      </c>
      <c r="I105" t="s">
        <v>14</v>
      </c>
      <c r="J105" t="s">
        <v>15</v>
      </c>
      <c r="K105" t="s">
        <v>16</v>
      </c>
    </row>
    <row r="106" spans="1:11" x14ac:dyDescent="0.2">
      <c r="A106">
        <v>104</v>
      </c>
      <c r="B106" t="str">
        <f t="shared" si="2"/>
        <v>성*선</v>
      </c>
      <c r="C106" t="s">
        <v>410</v>
      </c>
      <c r="D106" t="s">
        <v>67</v>
      </c>
      <c r="E106" t="str">
        <f t="shared" si="3"/>
        <v>경상북도 포항시 남구**************************************************************</v>
      </c>
      <c r="F106" t="s">
        <v>411</v>
      </c>
      <c r="G106" t="s">
        <v>412</v>
      </c>
      <c r="H106" t="s">
        <v>387</v>
      </c>
      <c r="I106" t="s">
        <v>14</v>
      </c>
      <c r="J106" t="s">
        <v>15</v>
      </c>
      <c r="K106" t="s">
        <v>16</v>
      </c>
    </row>
    <row r="107" spans="1:11" x14ac:dyDescent="0.2">
      <c r="A107">
        <v>105</v>
      </c>
      <c r="B107" t="str">
        <f>REPLACE(C107,5,1,"*")</f>
        <v>(주)신*물류</v>
      </c>
      <c r="C107" t="s">
        <v>413</v>
      </c>
      <c r="D107" t="s">
        <v>414</v>
      </c>
      <c r="E107" t="str">
        <f t="shared" si="3"/>
        <v>경상북도 포항시 남구**************************************************************</v>
      </c>
      <c r="F107" t="s">
        <v>415</v>
      </c>
      <c r="G107" t="s">
        <v>416</v>
      </c>
      <c r="H107" t="s">
        <v>387</v>
      </c>
      <c r="I107" t="s">
        <v>22</v>
      </c>
      <c r="J107" t="s">
        <v>23</v>
      </c>
      <c r="K107" t="s">
        <v>16</v>
      </c>
    </row>
    <row r="108" spans="1:11" x14ac:dyDescent="0.2">
      <c r="A108">
        <v>106</v>
      </c>
      <c r="B108" t="str">
        <f t="shared" si="2"/>
        <v>하*호</v>
      </c>
      <c r="C108" t="s">
        <v>417</v>
      </c>
      <c r="D108" t="s">
        <v>418</v>
      </c>
      <c r="E108" t="str">
        <f t="shared" si="3"/>
        <v>경상북도 포항시 남구**************************************************************</v>
      </c>
      <c r="F108" t="s">
        <v>419</v>
      </c>
      <c r="G108" t="s">
        <v>420</v>
      </c>
      <c r="H108" t="s">
        <v>387</v>
      </c>
      <c r="I108" t="s">
        <v>351</v>
      </c>
      <c r="J108" t="s">
        <v>23</v>
      </c>
      <c r="K108" t="s">
        <v>16</v>
      </c>
    </row>
    <row r="109" spans="1:11" x14ac:dyDescent="0.2">
      <c r="A109">
        <v>107</v>
      </c>
      <c r="B109" t="str">
        <f t="shared" si="2"/>
        <v>한*희</v>
      </c>
      <c r="C109" t="s">
        <v>421</v>
      </c>
      <c r="D109" t="s">
        <v>422</v>
      </c>
      <c r="E109" t="str">
        <f t="shared" si="3"/>
        <v>경상북도 포항시 북구**************************************************************</v>
      </c>
      <c r="F109" t="s">
        <v>96</v>
      </c>
      <c r="G109" t="s">
        <v>423</v>
      </c>
      <c r="H109" t="s">
        <v>387</v>
      </c>
      <c r="I109" t="s">
        <v>14</v>
      </c>
      <c r="J109" t="s">
        <v>15</v>
      </c>
      <c r="K109" t="s">
        <v>16</v>
      </c>
    </row>
    <row r="110" spans="1:11" x14ac:dyDescent="0.2">
      <c r="A110">
        <v>108</v>
      </c>
      <c r="B110" t="str">
        <f t="shared" si="2"/>
        <v>조*영</v>
      </c>
      <c r="C110" t="s">
        <v>424</v>
      </c>
      <c r="D110" t="s">
        <v>148</v>
      </c>
      <c r="E110" t="str">
        <f t="shared" si="3"/>
        <v>경상북도 포항시 남구**************************************************************</v>
      </c>
      <c r="F110" t="s">
        <v>425</v>
      </c>
      <c r="G110" t="s">
        <v>426</v>
      </c>
      <c r="H110" t="s">
        <v>387</v>
      </c>
      <c r="I110" t="s">
        <v>14</v>
      </c>
      <c r="J110" t="s">
        <v>15</v>
      </c>
      <c r="K110" t="s">
        <v>16</v>
      </c>
    </row>
    <row r="111" spans="1:11" x14ac:dyDescent="0.2">
      <c r="A111">
        <v>109</v>
      </c>
      <c r="B111" t="str">
        <f t="shared" si="2"/>
        <v>강*태</v>
      </c>
      <c r="C111" t="s">
        <v>427</v>
      </c>
      <c r="D111" t="s">
        <v>428</v>
      </c>
      <c r="E111" t="str">
        <f t="shared" si="3"/>
        <v>경상북도 포항시 남구**************************************************************</v>
      </c>
      <c r="F111" t="s">
        <v>429</v>
      </c>
      <c r="G111" t="s">
        <v>430</v>
      </c>
      <c r="H111" t="s">
        <v>387</v>
      </c>
      <c r="I111" t="s">
        <v>14</v>
      </c>
      <c r="J111" t="s">
        <v>15</v>
      </c>
      <c r="K111" t="s">
        <v>16</v>
      </c>
    </row>
    <row r="112" spans="1:11" x14ac:dyDescent="0.2">
      <c r="A112">
        <v>110</v>
      </c>
      <c r="B112" t="str">
        <f t="shared" si="2"/>
        <v>이*연</v>
      </c>
      <c r="C112" t="s">
        <v>62</v>
      </c>
      <c r="D112" t="s">
        <v>63</v>
      </c>
      <c r="E112" t="str">
        <f t="shared" si="3"/>
        <v>경상북도 포항시 남구**************************************************************</v>
      </c>
      <c r="F112" t="s">
        <v>64</v>
      </c>
      <c r="G112" t="s">
        <v>65</v>
      </c>
      <c r="H112" t="s">
        <v>387</v>
      </c>
      <c r="I112" t="s">
        <v>14</v>
      </c>
      <c r="J112" t="s">
        <v>15</v>
      </c>
      <c r="K112" t="s">
        <v>16</v>
      </c>
    </row>
    <row r="113" spans="1:11" x14ac:dyDescent="0.2">
      <c r="A113">
        <v>111</v>
      </c>
      <c r="B113" t="str">
        <f t="shared" si="2"/>
        <v>이*혁</v>
      </c>
      <c r="C113" t="s">
        <v>431</v>
      </c>
      <c r="D113" t="s">
        <v>432</v>
      </c>
      <c r="E113" t="str">
        <f t="shared" si="3"/>
        <v>경기도 화성시 남양읍**************************************************************</v>
      </c>
      <c r="F113" t="s">
        <v>433</v>
      </c>
      <c r="G113" t="s">
        <v>434</v>
      </c>
      <c r="H113" t="s">
        <v>387</v>
      </c>
      <c r="I113" t="s">
        <v>29</v>
      </c>
      <c r="J113" t="s">
        <v>30</v>
      </c>
      <c r="K113" t="s">
        <v>16</v>
      </c>
    </row>
    <row r="114" spans="1:11" x14ac:dyDescent="0.2">
      <c r="A114">
        <v>112</v>
      </c>
      <c r="B114" t="str">
        <f t="shared" si="2"/>
        <v>권*철</v>
      </c>
      <c r="C114" t="s">
        <v>435</v>
      </c>
      <c r="D114" t="s">
        <v>436</v>
      </c>
      <c r="E114" t="str">
        <f t="shared" si="3"/>
        <v>경상북도 포항시 북구**************************************************************</v>
      </c>
      <c r="F114" t="s">
        <v>437</v>
      </c>
      <c r="G114" t="s">
        <v>438</v>
      </c>
      <c r="H114" t="s">
        <v>439</v>
      </c>
      <c r="I114" t="s">
        <v>14</v>
      </c>
      <c r="J114" t="s">
        <v>15</v>
      </c>
      <c r="K114" t="s">
        <v>16</v>
      </c>
    </row>
    <row r="115" spans="1:11" x14ac:dyDescent="0.2">
      <c r="A115">
        <v>113</v>
      </c>
      <c r="B115" t="str">
        <f t="shared" si="2"/>
        <v>양*성</v>
      </c>
      <c r="C115" t="s">
        <v>440</v>
      </c>
      <c r="D115" t="s">
        <v>441</v>
      </c>
      <c r="E115" t="str">
        <f t="shared" si="3"/>
        <v>경상북도 포항시 남구**************************************************************</v>
      </c>
      <c r="F115" t="s">
        <v>442</v>
      </c>
      <c r="G115" t="s">
        <v>443</v>
      </c>
      <c r="H115" t="s">
        <v>439</v>
      </c>
      <c r="I115" t="s">
        <v>14</v>
      </c>
      <c r="J115" t="s">
        <v>15</v>
      </c>
      <c r="K115" t="s">
        <v>16</v>
      </c>
    </row>
    <row r="116" spans="1:11" x14ac:dyDescent="0.2">
      <c r="A116">
        <v>114</v>
      </c>
      <c r="B116" t="str">
        <f t="shared" si="2"/>
        <v>박*영</v>
      </c>
      <c r="C116" t="s">
        <v>316</v>
      </c>
      <c r="D116" t="s">
        <v>317</v>
      </c>
      <c r="E116" t="str">
        <f t="shared" si="3"/>
        <v>경상북도 포항시 남구**************************************************************</v>
      </c>
      <c r="F116" t="s">
        <v>11</v>
      </c>
      <c r="G116" t="s">
        <v>318</v>
      </c>
      <c r="H116" t="s">
        <v>439</v>
      </c>
      <c r="I116" t="s">
        <v>14</v>
      </c>
      <c r="J116" t="s">
        <v>15</v>
      </c>
      <c r="K116" t="s">
        <v>16</v>
      </c>
    </row>
    <row r="117" spans="1:11" x14ac:dyDescent="0.2">
      <c r="A117">
        <v>115</v>
      </c>
      <c r="B117" t="str">
        <f t="shared" si="2"/>
        <v>김*운</v>
      </c>
      <c r="C117" t="s">
        <v>444</v>
      </c>
      <c r="D117" t="s">
        <v>262</v>
      </c>
      <c r="E117" t="str">
        <f t="shared" si="3"/>
        <v>경상북도 포항시 남구**************************************************************</v>
      </c>
      <c r="F117" t="s">
        <v>445</v>
      </c>
      <c r="G117" t="s">
        <v>446</v>
      </c>
      <c r="H117" t="s">
        <v>439</v>
      </c>
      <c r="I117" t="s">
        <v>14</v>
      </c>
      <c r="J117" t="s">
        <v>15</v>
      </c>
      <c r="K117" t="s">
        <v>16</v>
      </c>
    </row>
    <row r="118" spans="1:11" x14ac:dyDescent="0.2">
      <c r="A118">
        <v>116</v>
      </c>
      <c r="B118" t="str">
        <f t="shared" si="2"/>
        <v>공*후</v>
      </c>
      <c r="C118" t="s">
        <v>447</v>
      </c>
      <c r="D118" t="s">
        <v>329</v>
      </c>
      <c r="E118" t="str">
        <f t="shared" si="3"/>
        <v>경상북도 포항시 남구**************************************************************</v>
      </c>
      <c r="F118" t="s">
        <v>11</v>
      </c>
      <c r="G118" t="s">
        <v>448</v>
      </c>
      <c r="H118" t="s">
        <v>439</v>
      </c>
      <c r="I118" t="s">
        <v>14</v>
      </c>
      <c r="J118" t="s">
        <v>15</v>
      </c>
      <c r="K118" t="s">
        <v>16</v>
      </c>
    </row>
    <row r="119" spans="1:11" x14ac:dyDescent="0.2">
      <c r="A119">
        <v>117</v>
      </c>
      <c r="B119" t="str">
        <f t="shared" si="2"/>
        <v>손*주</v>
      </c>
      <c r="C119" t="s">
        <v>449</v>
      </c>
      <c r="D119" t="s">
        <v>450</v>
      </c>
      <c r="E119" t="str">
        <f t="shared" si="3"/>
        <v>경상북도 포항시 북구**************************************************************</v>
      </c>
      <c r="F119" t="s">
        <v>451</v>
      </c>
      <c r="G119" t="s">
        <v>452</v>
      </c>
      <c r="H119" t="s">
        <v>439</v>
      </c>
      <c r="I119" t="s">
        <v>14</v>
      </c>
      <c r="J119" t="s">
        <v>15</v>
      </c>
      <c r="K119" t="s">
        <v>16</v>
      </c>
    </row>
    <row r="120" spans="1:11" x14ac:dyDescent="0.2">
      <c r="A120">
        <v>118</v>
      </c>
      <c r="B120" t="str">
        <f t="shared" si="2"/>
        <v>최*찬</v>
      </c>
      <c r="C120" t="s">
        <v>453</v>
      </c>
      <c r="D120" t="s">
        <v>454</v>
      </c>
      <c r="E120" t="str">
        <f t="shared" si="3"/>
        <v>대구광역시 달서구**************************************************************</v>
      </c>
      <c r="F120" t="s">
        <v>455</v>
      </c>
      <c r="G120" t="s">
        <v>456</v>
      </c>
      <c r="H120" t="s">
        <v>439</v>
      </c>
      <c r="I120" t="s">
        <v>29</v>
      </c>
      <c r="J120" t="s">
        <v>457</v>
      </c>
      <c r="K120" t="s">
        <v>16</v>
      </c>
    </row>
    <row r="121" spans="1:11" x14ac:dyDescent="0.2">
      <c r="A121">
        <v>119</v>
      </c>
      <c r="B121" t="str">
        <f t="shared" si="2"/>
        <v>김*희</v>
      </c>
      <c r="C121" t="s">
        <v>458</v>
      </c>
      <c r="D121" t="s">
        <v>459</v>
      </c>
      <c r="E121" t="str">
        <f t="shared" si="3"/>
        <v>경상북도 포항시 북구**************************************************************</v>
      </c>
      <c r="F121" t="s">
        <v>460</v>
      </c>
      <c r="G121" t="s">
        <v>461</v>
      </c>
      <c r="H121" t="s">
        <v>439</v>
      </c>
      <c r="I121" t="s">
        <v>14</v>
      </c>
      <c r="J121" t="s">
        <v>15</v>
      </c>
      <c r="K121" t="s">
        <v>16</v>
      </c>
    </row>
    <row r="122" spans="1:11" x14ac:dyDescent="0.2">
      <c r="A122">
        <v>120</v>
      </c>
      <c r="B122" t="str">
        <f t="shared" si="2"/>
        <v>안*영</v>
      </c>
      <c r="C122" t="s">
        <v>462</v>
      </c>
      <c r="D122" t="s">
        <v>463</v>
      </c>
      <c r="E122" t="str">
        <f t="shared" si="3"/>
        <v>경상북도 포항시 북구**************************************************************</v>
      </c>
      <c r="F122" t="s">
        <v>96</v>
      </c>
      <c r="G122" t="s">
        <v>464</v>
      </c>
      <c r="H122" t="s">
        <v>439</v>
      </c>
      <c r="I122" t="s">
        <v>14</v>
      </c>
      <c r="J122" t="s">
        <v>15</v>
      </c>
      <c r="K122" t="s">
        <v>16</v>
      </c>
    </row>
    <row r="123" spans="1:11" x14ac:dyDescent="0.2">
      <c r="A123">
        <v>121</v>
      </c>
      <c r="B123" t="str">
        <f t="shared" si="2"/>
        <v>김*호</v>
      </c>
      <c r="C123" t="s">
        <v>465</v>
      </c>
      <c r="D123" t="s">
        <v>466</v>
      </c>
      <c r="E123" t="str">
        <f t="shared" si="3"/>
        <v>경상북도 포항시 남구**************************************************************</v>
      </c>
      <c r="F123" t="s">
        <v>467</v>
      </c>
      <c r="G123" t="s">
        <v>468</v>
      </c>
      <c r="H123" t="s">
        <v>439</v>
      </c>
      <c r="I123" t="s">
        <v>14</v>
      </c>
      <c r="J123" t="s">
        <v>15</v>
      </c>
      <c r="K123" t="s">
        <v>16</v>
      </c>
    </row>
    <row r="124" spans="1:11" x14ac:dyDescent="0.2">
      <c r="A124">
        <v>122</v>
      </c>
      <c r="B124" t="str">
        <f t="shared" si="2"/>
        <v>박*주</v>
      </c>
      <c r="C124" t="s">
        <v>469</v>
      </c>
      <c r="D124" t="s">
        <v>320</v>
      </c>
      <c r="E124" t="str">
        <f t="shared" si="3"/>
        <v>경상북도 포항시 남구**************************************************************</v>
      </c>
      <c r="F124" t="s">
        <v>11</v>
      </c>
      <c r="G124" t="s">
        <v>470</v>
      </c>
      <c r="H124" t="s">
        <v>439</v>
      </c>
      <c r="I124" t="s">
        <v>14</v>
      </c>
      <c r="J124" t="s">
        <v>15</v>
      </c>
      <c r="K124" t="s">
        <v>16</v>
      </c>
    </row>
    <row r="125" spans="1:11" x14ac:dyDescent="0.2">
      <c r="A125">
        <v>123</v>
      </c>
      <c r="B125" t="str">
        <f t="shared" si="2"/>
        <v>김*희</v>
      </c>
      <c r="C125" t="s">
        <v>458</v>
      </c>
      <c r="D125" t="s">
        <v>144</v>
      </c>
      <c r="E125" t="str">
        <f t="shared" si="3"/>
        <v>경상북도 포항시 북구**************************************************************</v>
      </c>
      <c r="F125" t="s">
        <v>96</v>
      </c>
      <c r="G125" t="s">
        <v>471</v>
      </c>
      <c r="H125" t="s">
        <v>439</v>
      </c>
      <c r="I125" t="s">
        <v>14</v>
      </c>
      <c r="J125" t="s">
        <v>15</v>
      </c>
      <c r="K125" t="s">
        <v>16</v>
      </c>
    </row>
    <row r="126" spans="1:11" x14ac:dyDescent="0.2">
      <c r="A126">
        <v>124</v>
      </c>
      <c r="B126" t="str">
        <f t="shared" si="2"/>
        <v>심*영</v>
      </c>
      <c r="C126" t="s">
        <v>472</v>
      </c>
      <c r="D126" t="s">
        <v>473</v>
      </c>
      <c r="E126" t="str">
        <f t="shared" si="3"/>
        <v>인천광역시 미추홀구 **************************************************************</v>
      </c>
      <c r="F126" t="s">
        <v>474</v>
      </c>
      <c r="G126" t="s">
        <v>475</v>
      </c>
      <c r="H126" t="s">
        <v>439</v>
      </c>
      <c r="I126" t="s">
        <v>14</v>
      </c>
      <c r="J126" t="s">
        <v>30</v>
      </c>
      <c r="K126" t="s">
        <v>16</v>
      </c>
    </row>
    <row r="127" spans="1:11" x14ac:dyDescent="0.2">
      <c r="A127">
        <v>125</v>
      </c>
      <c r="B127" t="str">
        <f t="shared" si="2"/>
        <v>이*현</v>
      </c>
      <c r="C127" t="s">
        <v>476</v>
      </c>
      <c r="D127" t="s">
        <v>477</v>
      </c>
      <c r="E127" t="str">
        <f t="shared" si="3"/>
        <v>경상북도 경산시 진량**************************************************************</v>
      </c>
      <c r="F127" t="s">
        <v>478</v>
      </c>
      <c r="G127" t="s">
        <v>479</v>
      </c>
      <c r="H127" t="s">
        <v>439</v>
      </c>
      <c r="I127" t="s">
        <v>29</v>
      </c>
      <c r="J127" t="s">
        <v>30</v>
      </c>
      <c r="K127" t="s">
        <v>16</v>
      </c>
    </row>
    <row r="128" spans="1:11" x14ac:dyDescent="0.2">
      <c r="A128">
        <v>126</v>
      </c>
      <c r="B128" t="str">
        <f t="shared" si="2"/>
        <v>신*용</v>
      </c>
      <c r="C128" t="s">
        <v>480</v>
      </c>
      <c r="D128" t="s">
        <v>481</v>
      </c>
      <c r="E128" t="str">
        <f t="shared" si="3"/>
        <v>경상북도 경주시 황성**************************************************************</v>
      </c>
      <c r="F128" t="s">
        <v>482</v>
      </c>
      <c r="G128" t="s">
        <v>483</v>
      </c>
      <c r="H128" t="s">
        <v>439</v>
      </c>
      <c r="I128" t="s">
        <v>29</v>
      </c>
      <c r="J128" t="s">
        <v>15</v>
      </c>
      <c r="K128" t="s">
        <v>16</v>
      </c>
    </row>
    <row r="129" spans="1:11" x14ac:dyDescent="0.2">
      <c r="A129">
        <v>127</v>
      </c>
      <c r="B129" t="str">
        <f t="shared" si="2"/>
        <v>이*석</v>
      </c>
      <c r="C129" t="s">
        <v>484</v>
      </c>
      <c r="D129" t="s">
        <v>466</v>
      </c>
      <c r="E129" t="str">
        <f t="shared" si="3"/>
        <v>경상북도 포항시 남구**************************************************************</v>
      </c>
      <c r="F129" t="s">
        <v>485</v>
      </c>
      <c r="G129" t="s">
        <v>486</v>
      </c>
      <c r="H129" t="s">
        <v>439</v>
      </c>
      <c r="I129" t="s">
        <v>14</v>
      </c>
      <c r="J129" t="s">
        <v>15</v>
      </c>
      <c r="K129" t="s">
        <v>16</v>
      </c>
    </row>
    <row r="130" spans="1:11" x14ac:dyDescent="0.2">
      <c r="A130">
        <v>128</v>
      </c>
      <c r="B130" t="str">
        <f t="shared" si="2"/>
        <v>오*두</v>
      </c>
      <c r="C130" t="s">
        <v>487</v>
      </c>
      <c r="D130" t="s">
        <v>169</v>
      </c>
      <c r="E130" t="str">
        <f t="shared" si="3"/>
        <v>경상북도 포항시 남구**************************************************************</v>
      </c>
      <c r="F130" t="s">
        <v>488</v>
      </c>
      <c r="G130" t="s">
        <v>489</v>
      </c>
      <c r="H130" t="s">
        <v>439</v>
      </c>
      <c r="I130" t="s">
        <v>14</v>
      </c>
      <c r="J130" t="s">
        <v>15</v>
      </c>
      <c r="K130" t="s">
        <v>16</v>
      </c>
    </row>
    <row r="131" spans="1:11" x14ac:dyDescent="0.2">
      <c r="A131">
        <v>129</v>
      </c>
      <c r="B131" t="str">
        <f t="shared" si="2"/>
        <v>최*엽</v>
      </c>
      <c r="C131" t="s">
        <v>490</v>
      </c>
      <c r="D131" t="s">
        <v>384</v>
      </c>
      <c r="E131" t="str">
        <f t="shared" si="3"/>
        <v>경상북도 포항시 남구**************************************************************</v>
      </c>
      <c r="F131" t="s">
        <v>491</v>
      </c>
      <c r="G131" t="s">
        <v>492</v>
      </c>
      <c r="H131" t="s">
        <v>493</v>
      </c>
      <c r="I131" t="s">
        <v>14</v>
      </c>
      <c r="J131" t="s">
        <v>15</v>
      </c>
      <c r="K131" t="s">
        <v>16</v>
      </c>
    </row>
    <row r="132" spans="1:11" x14ac:dyDescent="0.2">
      <c r="A132">
        <v>130</v>
      </c>
      <c r="B132" t="str">
        <f t="shared" ref="B132:B195" si="4">REPLACE(C132,2,1,"*")</f>
        <v>장*석</v>
      </c>
      <c r="C132" t="s">
        <v>494</v>
      </c>
      <c r="D132" t="s">
        <v>63</v>
      </c>
      <c r="E132" t="str">
        <f t="shared" ref="E132:E195" si="5">REPLACE(F132,12,40,"**************************************************************")</f>
        <v>경상북도 포항시 남구**************************************************************</v>
      </c>
      <c r="F132" t="s">
        <v>495</v>
      </c>
      <c r="G132" t="s">
        <v>496</v>
      </c>
      <c r="H132" t="s">
        <v>493</v>
      </c>
      <c r="I132" t="s">
        <v>14</v>
      </c>
      <c r="J132" t="s">
        <v>107</v>
      </c>
      <c r="K132" t="s">
        <v>16</v>
      </c>
    </row>
    <row r="133" spans="1:11" x14ac:dyDescent="0.2">
      <c r="A133">
        <v>131</v>
      </c>
      <c r="B133" t="str">
        <f t="shared" si="4"/>
        <v>김*현</v>
      </c>
      <c r="C133" t="s">
        <v>497</v>
      </c>
      <c r="D133" t="s">
        <v>148</v>
      </c>
      <c r="E133" t="str">
        <f t="shared" si="5"/>
        <v>경상북도 포항시 남구**************************************************************</v>
      </c>
      <c r="F133" t="s">
        <v>498</v>
      </c>
      <c r="G133" t="s">
        <v>499</v>
      </c>
      <c r="H133" t="s">
        <v>493</v>
      </c>
      <c r="I133" t="s">
        <v>14</v>
      </c>
      <c r="J133" t="s">
        <v>15</v>
      </c>
      <c r="K133" t="s">
        <v>16</v>
      </c>
    </row>
    <row r="134" spans="1:11" x14ac:dyDescent="0.2">
      <c r="A134">
        <v>132</v>
      </c>
      <c r="B134" t="str">
        <f t="shared" si="4"/>
        <v>엄*흠</v>
      </c>
      <c r="C134" t="s">
        <v>500</v>
      </c>
      <c r="D134" t="s">
        <v>501</v>
      </c>
      <c r="E134" t="str">
        <f t="shared" si="5"/>
        <v>경상북도 영주시 조암**************************************************************</v>
      </c>
      <c r="F134" t="s">
        <v>502</v>
      </c>
      <c r="G134" t="s">
        <v>503</v>
      </c>
      <c r="H134" t="s">
        <v>493</v>
      </c>
      <c r="I134" t="s">
        <v>22</v>
      </c>
      <c r="J134" t="s">
        <v>23</v>
      </c>
      <c r="K134" t="s">
        <v>16</v>
      </c>
    </row>
    <row r="135" spans="1:11" x14ac:dyDescent="0.2">
      <c r="A135">
        <v>133</v>
      </c>
      <c r="B135" t="str">
        <f t="shared" si="4"/>
        <v>이*룡</v>
      </c>
      <c r="C135" t="s">
        <v>504</v>
      </c>
      <c r="D135" t="s">
        <v>505</v>
      </c>
      <c r="E135" t="str">
        <f t="shared" si="5"/>
        <v>경상북도 포항시 남구**************************************************************</v>
      </c>
      <c r="F135" t="s">
        <v>506</v>
      </c>
      <c r="G135" t="s">
        <v>507</v>
      </c>
      <c r="H135" t="s">
        <v>508</v>
      </c>
      <c r="I135" t="s">
        <v>14</v>
      </c>
      <c r="J135" t="s">
        <v>15</v>
      </c>
      <c r="K135" t="s">
        <v>16</v>
      </c>
    </row>
    <row r="136" spans="1:11" x14ac:dyDescent="0.2">
      <c r="A136">
        <v>134</v>
      </c>
      <c r="B136" t="str">
        <f t="shared" si="4"/>
        <v>강*태</v>
      </c>
      <c r="C136" t="s">
        <v>427</v>
      </c>
      <c r="D136" t="s">
        <v>428</v>
      </c>
      <c r="E136" t="str">
        <f t="shared" si="5"/>
        <v>경상북도 포항시 남구**************************************************************</v>
      </c>
      <c r="F136" t="s">
        <v>429</v>
      </c>
      <c r="G136" t="s">
        <v>430</v>
      </c>
      <c r="H136" t="s">
        <v>508</v>
      </c>
      <c r="I136" t="s">
        <v>14</v>
      </c>
      <c r="J136" t="s">
        <v>15</v>
      </c>
      <c r="K136" t="s">
        <v>16</v>
      </c>
    </row>
    <row r="137" spans="1:11" x14ac:dyDescent="0.2">
      <c r="A137">
        <v>135</v>
      </c>
      <c r="B137" t="str">
        <f t="shared" si="4"/>
        <v>장*수</v>
      </c>
      <c r="C137" t="s">
        <v>509</v>
      </c>
      <c r="D137" t="s">
        <v>510</v>
      </c>
      <c r="E137" t="str">
        <f t="shared" si="5"/>
        <v>경상북도 포항시 남구**************************************************************</v>
      </c>
      <c r="F137" t="s">
        <v>511</v>
      </c>
      <c r="G137" t="s">
        <v>512</v>
      </c>
      <c r="H137" t="s">
        <v>28</v>
      </c>
      <c r="I137" t="s">
        <v>22</v>
      </c>
      <c r="J137" t="s">
        <v>36</v>
      </c>
      <c r="K137" t="s">
        <v>16</v>
      </c>
    </row>
    <row r="138" spans="1:11" x14ac:dyDescent="0.2">
      <c r="A138">
        <v>136</v>
      </c>
      <c r="B138" t="str">
        <f t="shared" si="4"/>
        <v>이*주</v>
      </c>
      <c r="C138" t="s">
        <v>251</v>
      </c>
      <c r="D138" t="s">
        <v>67</v>
      </c>
      <c r="E138" t="str">
        <f t="shared" si="5"/>
        <v>경상북도 포항시 남구**************************************************************</v>
      </c>
      <c r="F138" t="s">
        <v>252</v>
      </c>
      <c r="G138" t="s">
        <v>253</v>
      </c>
      <c r="H138" t="s">
        <v>28</v>
      </c>
      <c r="I138" t="s">
        <v>14</v>
      </c>
      <c r="J138" t="s">
        <v>15</v>
      </c>
      <c r="K138" t="s">
        <v>16</v>
      </c>
    </row>
    <row r="139" spans="1:11" x14ac:dyDescent="0.2">
      <c r="A139">
        <v>137</v>
      </c>
      <c r="B139" t="str">
        <f t="shared" si="4"/>
        <v>김*경</v>
      </c>
      <c r="C139" t="s">
        <v>513</v>
      </c>
      <c r="D139" t="s">
        <v>514</v>
      </c>
      <c r="E139" t="str">
        <f t="shared" si="5"/>
        <v>경상북도 포항시 북구**************************************************************</v>
      </c>
      <c r="F139" t="s">
        <v>515</v>
      </c>
      <c r="G139" t="s">
        <v>516</v>
      </c>
      <c r="H139" t="s">
        <v>28</v>
      </c>
      <c r="I139" t="s">
        <v>14</v>
      </c>
      <c r="J139" t="s">
        <v>15</v>
      </c>
      <c r="K139" t="s">
        <v>16</v>
      </c>
    </row>
    <row r="140" spans="1:11" x14ac:dyDescent="0.2">
      <c r="A140">
        <v>138</v>
      </c>
      <c r="B140" t="str">
        <f t="shared" si="4"/>
        <v>박*영</v>
      </c>
      <c r="C140" t="s">
        <v>316</v>
      </c>
      <c r="D140" t="s">
        <v>317</v>
      </c>
      <c r="E140" t="str">
        <f t="shared" si="5"/>
        <v>경상북도 포항시 남구**************************************************************</v>
      </c>
      <c r="F140" t="s">
        <v>11</v>
      </c>
      <c r="G140" t="s">
        <v>318</v>
      </c>
      <c r="H140" t="s">
        <v>28</v>
      </c>
      <c r="I140" t="s">
        <v>14</v>
      </c>
      <c r="J140" t="s">
        <v>15</v>
      </c>
      <c r="K140" t="s">
        <v>16</v>
      </c>
    </row>
    <row r="141" spans="1:11" x14ac:dyDescent="0.2">
      <c r="A141">
        <v>139</v>
      </c>
      <c r="B141" t="str">
        <f t="shared" si="4"/>
        <v>H*NG MEISHUN</v>
      </c>
      <c r="C141" t="s">
        <v>517</v>
      </c>
      <c r="D141" t="s">
        <v>325</v>
      </c>
      <c r="E141" t="str">
        <f t="shared" si="5"/>
        <v>경상북도 포항시 남구**************************************************************</v>
      </c>
      <c r="F141" t="s">
        <v>518</v>
      </c>
      <c r="G141" t="s">
        <v>519</v>
      </c>
      <c r="H141" t="s">
        <v>28</v>
      </c>
      <c r="I141" t="s">
        <v>29</v>
      </c>
      <c r="J141" t="s">
        <v>107</v>
      </c>
      <c r="K141" t="s">
        <v>16</v>
      </c>
    </row>
    <row r="142" spans="1:11" x14ac:dyDescent="0.2">
      <c r="A142">
        <v>140</v>
      </c>
      <c r="B142" t="str">
        <f t="shared" si="4"/>
        <v>손*주</v>
      </c>
      <c r="C142" t="s">
        <v>449</v>
      </c>
      <c r="D142" t="s">
        <v>450</v>
      </c>
      <c r="E142" t="str">
        <f t="shared" si="5"/>
        <v>경상북도 포항시 북구**************************************************************</v>
      </c>
      <c r="F142" t="s">
        <v>451</v>
      </c>
      <c r="G142" t="s">
        <v>452</v>
      </c>
      <c r="H142" t="s">
        <v>28</v>
      </c>
      <c r="I142" t="s">
        <v>14</v>
      </c>
      <c r="J142" t="s">
        <v>15</v>
      </c>
      <c r="K142" t="s">
        <v>16</v>
      </c>
    </row>
    <row r="143" spans="1:11" x14ac:dyDescent="0.2">
      <c r="A143">
        <v>141</v>
      </c>
      <c r="B143" t="str">
        <f t="shared" si="4"/>
        <v>박*수</v>
      </c>
      <c r="C143" t="s">
        <v>520</v>
      </c>
      <c r="D143" t="s">
        <v>208</v>
      </c>
      <c r="E143" t="str">
        <f t="shared" si="5"/>
        <v>경상북도 포항시 남구**************************************************************</v>
      </c>
      <c r="F143" t="s">
        <v>521</v>
      </c>
      <c r="G143" t="s">
        <v>522</v>
      </c>
      <c r="H143" t="s">
        <v>28</v>
      </c>
      <c r="I143" t="s">
        <v>14</v>
      </c>
      <c r="J143" t="s">
        <v>15</v>
      </c>
      <c r="K143" t="s">
        <v>16</v>
      </c>
    </row>
    <row r="144" spans="1:11" x14ac:dyDescent="0.2">
      <c r="A144">
        <v>142</v>
      </c>
      <c r="B144" t="str">
        <f t="shared" si="4"/>
        <v>이*호</v>
      </c>
      <c r="C144" t="s">
        <v>523</v>
      </c>
      <c r="D144" t="s">
        <v>524</v>
      </c>
      <c r="E144" t="str">
        <f t="shared" si="5"/>
        <v>경상북도 포항시 북구**************************************************************</v>
      </c>
      <c r="F144" t="s">
        <v>96</v>
      </c>
      <c r="G144" t="s">
        <v>525</v>
      </c>
      <c r="H144" t="s">
        <v>28</v>
      </c>
      <c r="I144" t="s">
        <v>14</v>
      </c>
      <c r="J144" t="s">
        <v>15</v>
      </c>
      <c r="K144" t="s">
        <v>16</v>
      </c>
    </row>
    <row r="145" spans="1:11" x14ac:dyDescent="0.2">
      <c r="A145">
        <v>143</v>
      </c>
      <c r="B145" t="str">
        <f t="shared" si="4"/>
        <v>오*희</v>
      </c>
      <c r="C145" t="s">
        <v>526</v>
      </c>
      <c r="D145" t="s">
        <v>116</v>
      </c>
      <c r="E145" t="str">
        <f t="shared" si="5"/>
        <v>경상북도 포항시 남구**************************************************************</v>
      </c>
      <c r="F145" t="s">
        <v>527</v>
      </c>
      <c r="G145" t="s">
        <v>528</v>
      </c>
      <c r="H145" t="s">
        <v>28</v>
      </c>
      <c r="I145" t="s">
        <v>14</v>
      </c>
      <c r="J145" t="s">
        <v>15</v>
      </c>
      <c r="K145" t="s">
        <v>16</v>
      </c>
    </row>
    <row r="146" spans="1:11" x14ac:dyDescent="0.2">
      <c r="A146">
        <v>144</v>
      </c>
      <c r="B146" t="str">
        <f t="shared" si="4"/>
        <v>조*성</v>
      </c>
      <c r="C146" t="s">
        <v>529</v>
      </c>
      <c r="D146" t="s">
        <v>530</v>
      </c>
      <c r="E146" t="str">
        <f t="shared" si="5"/>
        <v>경상북도 포항시 북구**************************************************************</v>
      </c>
      <c r="F146" t="s">
        <v>96</v>
      </c>
      <c r="G146" t="s">
        <v>531</v>
      </c>
      <c r="H146" t="s">
        <v>28</v>
      </c>
      <c r="I146" t="s">
        <v>14</v>
      </c>
      <c r="J146" t="s">
        <v>15</v>
      </c>
      <c r="K146" t="s">
        <v>16</v>
      </c>
    </row>
    <row r="147" spans="1:11" x14ac:dyDescent="0.2">
      <c r="A147">
        <v>145</v>
      </c>
      <c r="B147" t="str">
        <f t="shared" si="4"/>
        <v>손*일</v>
      </c>
      <c r="C147" t="s">
        <v>532</v>
      </c>
      <c r="D147" t="s">
        <v>533</v>
      </c>
      <c r="E147" t="str">
        <f t="shared" si="5"/>
        <v>경상북도 포항시 북구**************************************************************</v>
      </c>
      <c r="F147" t="s">
        <v>534</v>
      </c>
      <c r="G147" t="s">
        <v>535</v>
      </c>
      <c r="H147" t="s">
        <v>28</v>
      </c>
      <c r="I147" t="s">
        <v>14</v>
      </c>
      <c r="J147" t="s">
        <v>15</v>
      </c>
      <c r="K147" t="s">
        <v>16</v>
      </c>
    </row>
    <row r="148" spans="1:11" x14ac:dyDescent="0.2">
      <c r="A148">
        <v>146</v>
      </c>
      <c r="B148" t="str">
        <f>REPLACE(C148,5,1,"*")</f>
        <v>(주)성*유통더샵마트</v>
      </c>
      <c r="C148" t="s">
        <v>536</v>
      </c>
      <c r="D148" t="s">
        <v>218</v>
      </c>
      <c r="E148" t="str">
        <f t="shared" si="5"/>
        <v>경상북도 포항시 남구**************************************************************</v>
      </c>
      <c r="F148" t="s">
        <v>537</v>
      </c>
      <c r="G148" t="s">
        <v>538</v>
      </c>
      <c r="H148" t="s">
        <v>28</v>
      </c>
      <c r="I148" t="s">
        <v>57</v>
      </c>
      <c r="J148" t="s">
        <v>23</v>
      </c>
      <c r="K148" t="s">
        <v>16</v>
      </c>
    </row>
    <row r="149" spans="1:11" x14ac:dyDescent="0.2">
      <c r="A149">
        <v>147</v>
      </c>
      <c r="B149" t="str">
        <f t="shared" si="4"/>
        <v>이*민</v>
      </c>
      <c r="C149" t="s">
        <v>539</v>
      </c>
      <c r="D149" t="s">
        <v>540</v>
      </c>
      <c r="E149" t="str">
        <f t="shared" si="5"/>
        <v>경상북도 포항시 남구**************************************************************</v>
      </c>
      <c r="F149" t="s">
        <v>541</v>
      </c>
      <c r="G149" t="s">
        <v>542</v>
      </c>
      <c r="H149" t="s">
        <v>28</v>
      </c>
      <c r="I149" t="s">
        <v>14</v>
      </c>
      <c r="J149" t="s">
        <v>15</v>
      </c>
      <c r="K149" t="s">
        <v>16</v>
      </c>
    </row>
    <row r="150" spans="1:11" x14ac:dyDescent="0.2">
      <c r="A150">
        <v>148</v>
      </c>
      <c r="B150" t="str">
        <f t="shared" si="4"/>
        <v>박*국</v>
      </c>
      <c r="C150" t="s">
        <v>543</v>
      </c>
      <c r="D150" t="s">
        <v>72</v>
      </c>
      <c r="E150" t="str">
        <f t="shared" si="5"/>
        <v>경상북도 포항시 북구**************************************************************</v>
      </c>
      <c r="F150" t="s">
        <v>544</v>
      </c>
      <c r="G150" t="s">
        <v>545</v>
      </c>
      <c r="H150" t="s">
        <v>28</v>
      </c>
      <c r="I150" t="s">
        <v>29</v>
      </c>
      <c r="J150" t="s">
        <v>15</v>
      </c>
      <c r="K150" t="s">
        <v>16</v>
      </c>
    </row>
    <row r="151" spans="1:11" x14ac:dyDescent="0.2">
      <c r="A151">
        <v>149</v>
      </c>
      <c r="B151" t="str">
        <f t="shared" si="4"/>
        <v>이*옥</v>
      </c>
      <c r="C151" t="s">
        <v>546</v>
      </c>
      <c r="D151" t="s">
        <v>547</v>
      </c>
      <c r="E151" t="str">
        <f t="shared" si="5"/>
        <v>경상북도 포항시 남구**************************************************************</v>
      </c>
      <c r="F151" t="s">
        <v>548</v>
      </c>
      <c r="G151" t="s">
        <v>549</v>
      </c>
      <c r="H151" t="s">
        <v>28</v>
      </c>
      <c r="I151" t="s">
        <v>14</v>
      </c>
      <c r="J151" t="s">
        <v>15</v>
      </c>
      <c r="K151" t="s">
        <v>16</v>
      </c>
    </row>
    <row r="152" spans="1:11" x14ac:dyDescent="0.2">
      <c r="A152">
        <v>150</v>
      </c>
      <c r="B152" t="str">
        <f t="shared" si="4"/>
        <v>김*지</v>
      </c>
      <c r="C152" t="s">
        <v>550</v>
      </c>
      <c r="D152" t="s">
        <v>466</v>
      </c>
      <c r="E152" t="str">
        <f t="shared" si="5"/>
        <v>경상북도 포항시 남구**************************************************************</v>
      </c>
      <c r="F152" t="s">
        <v>551</v>
      </c>
      <c r="G152" t="s">
        <v>552</v>
      </c>
      <c r="H152" t="s">
        <v>28</v>
      </c>
      <c r="I152" t="s">
        <v>14</v>
      </c>
      <c r="J152" t="s">
        <v>15</v>
      </c>
      <c r="K152" t="s">
        <v>16</v>
      </c>
    </row>
    <row r="153" spans="1:11" x14ac:dyDescent="0.2">
      <c r="A153">
        <v>151</v>
      </c>
      <c r="B153" t="str">
        <f t="shared" si="4"/>
        <v>김*영</v>
      </c>
      <c r="C153" t="s">
        <v>363</v>
      </c>
      <c r="D153" t="s">
        <v>155</v>
      </c>
      <c r="E153" t="str">
        <f t="shared" si="5"/>
        <v>경상북도 포항시 남구**************************************************************</v>
      </c>
      <c r="F153" t="s">
        <v>553</v>
      </c>
      <c r="G153" t="s">
        <v>554</v>
      </c>
      <c r="H153" t="s">
        <v>28</v>
      </c>
      <c r="I153" t="s">
        <v>14</v>
      </c>
      <c r="J153" t="s">
        <v>15</v>
      </c>
      <c r="K153" t="s">
        <v>16</v>
      </c>
    </row>
    <row r="154" spans="1:11" x14ac:dyDescent="0.2">
      <c r="A154">
        <v>152</v>
      </c>
      <c r="B154" t="str">
        <f t="shared" si="4"/>
        <v>김*모</v>
      </c>
      <c r="C154" t="s">
        <v>555</v>
      </c>
      <c r="D154" t="s">
        <v>556</v>
      </c>
      <c r="E154" t="str">
        <f t="shared" si="5"/>
        <v>경상북도 포항시 북구**************************************************************</v>
      </c>
      <c r="F154" t="s">
        <v>557</v>
      </c>
      <c r="G154" t="s">
        <v>558</v>
      </c>
      <c r="H154" t="s">
        <v>28</v>
      </c>
      <c r="I154" t="s">
        <v>14</v>
      </c>
      <c r="J154" t="s">
        <v>15</v>
      </c>
      <c r="K154" t="s">
        <v>16</v>
      </c>
    </row>
    <row r="155" spans="1:11" x14ac:dyDescent="0.2">
      <c r="A155">
        <v>153</v>
      </c>
      <c r="B155" t="str">
        <f t="shared" si="4"/>
        <v>박*준</v>
      </c>
      <c r="C155" t="s">
        <v>559</v>
      </c>
      <c r="D155" t="s">
        <v>560</v>
      </c>
      <c r="E155" t="str">
        <f t="shared" si="5"/>
        <v>경상북도 영천시 금호**************************************************************</v>
      </c>
      <c r="F155" t="s">
        <v>561</v>
      </c>
      <c r="G155" t="s">
        <v>562</v>
      </c>
      <c r="H155" t="s">
        <v>28</v>
      </c>
      <c r="I155" t="s">
        <v>22</v>
      </c>
      <c r="J155" t="s">
        <v>23</v>
      </c>
      <c r="K155" t="s">
        <v>16</v>
      </c>
    </row>
    <row r="156" spans="1:11" x14ac:dyDescent="0.2">
      <c r="A156">
        <v>154</v>
      </c>
      <c r="B156" t="str">
        <f t="shared" si="4"/>
        <v>김*자(상품용)</v>
      </c>
      <c r="C156" t="s">
        <v>563</v>
      </c>
      <c r="D156" t="s">
        <v>564</v>
      </c>
      <c r="E156" t="str">
        <f t="shared" si="5"/>
        <v>경상북도 포항시 북구**************************************************************</v>
      </c>
      <c r="F156" t="s">
        <v>565</v>
      </c>
      <c r="G156" t="s">
        <v>566</v>
      </c>
      <c r="H156" t="s">
        <v>28</v>
      </c>
      <c r="I156" t="s">
        <v>14</v>
      </c>
      <c r="J156" t="s">
        <v>15</v>
      </c>
      <c r="K156" t="s">
        <v>16</v>
      </c>
    </row>
    <row r="157" spans="1:11" x14ac:dyDescent="0.2">
      <c r="A157">
        <v>155</v>
      </c>
      <c r="B157" t="str">
        <f t="shared" si="4"/>
        <v>최*경</v>
      </c>
      <c r="C157" t="s">
        <v>567</v>
      </c>
      <c r="D157" t="s">
        <v>568</v>
      </c>
      <c r="E157" t="str">
        <f t="shared" si="5"/>
        <v>경상북도 포항시 북구**************************************************************</v>
      </c>
      <c r="F157" t="s">
        <v>569</v>
      </c>
      <c r="G157" t="s">
        <v>570</v>
      </c>
      <c r="H157" t="s">
        <v>571</v>
      </c>
      <c r="I157" t="s">
        <v>14</v>
      </c>
      <c r="J157" t="s">
        <v>15</v>
      </c>
      <c r="K157" t="s">
        <v>16</v>
      </c>
    </row>
    <row r="158" spans="1:11" x14ac:dyDescent="0.2">
      <c r="A158">
        <v>156</v>
      </c>
      <c r="B158" t="str">
        <f t="shared" si="4"/>
        <v>문*필</v>
      </c>
      <c r="C158" t="s">
        <v>572</v>
      </c>
      <c r="D158" t="s">
        <v>10</v>
      </c>
      <c r="E158" t="str">
        <f t="shared" si="5"/>
        <v>경상북도 포항시 남구**************************************************************</v>
      </c>
      <c r="F158" t="s">
        <v>573</v>
      </c>
      <c r="G158" t="s">
        <v>574</v>
      </c>
      <c r="H158" t="s">
        <v>571</v>
      </c>
      <c r="I158" t="s">
        <v>14</v>
      </c>
      <c r="J158" t="s">
        <v>15</v>
      </c>
      <c r="K158" t="s">
        <v>16</v>
      </c>
    </row>
    <row r="159" spans="1:11" x14ac:dyDescent="0.2">
      <c r="A159">
        <v>157</v>
      </c>
      <c r="B159" t="str">
        <f t="shared" si="4"/>
        <v>유*재</v>
      </c>
      <c r="C159" t="s">
        <v>575</v>
      </c>
      <c r="D159" t="s">
        <v>576</v>
      </c>
      <c r="E159" t="str">
        <f t="shared" si="5"/>
        <v>대구광역시 수성구 무**************************************************************</v>
      </c>
      <c r="F159" t="s">
        <v>577</v>
      </c>
      <c r="G159" t="s">
        <v>578</v>
      </c>
      <c r="H159" t="s">
        <v>579</v>
      </c>
      <c r="I159" t="s">
        <v>14</v>
      </c>
      <c r="J159" t="s">
        <v>15</v>
      </c>
      <c r="K159" t="s">
        <v>16</v>
      </c>
    </row>
    <row r="160" spans="1:11" x14ac:dyDescent="0.2">
      <c r="A160">
        <v>158</v>
      </c>
      <c r="B160" t="str">
        <f t="shared" si="4"/>
        <v>황*진</v>
      </c>
      <c r="C160" t="s">
        <v>580</v>
      </c>
      <c r="D160" t="s">
        <v>581</v>
      </c>
      <c r="E160" t="str">
        <f t="shared" si="5"/>
        <v>경상북도 경주시 광중**************************************************************</v>
      </c>
      <c r="F160" t="s">
        <v>582</v>
      </c>
      <c r="G160" t="s">
        <v>583</v>
      </c>
      <c r="H160" t="s">
        <v>571</v>
      </c>
      <c r="I160" t="s">
        <v>29</v>
      </c>
      <c r="J160" t="s">
        <v>15</v>
      </c>
      <c r="K160" t="s">
        <v>16</v>
      </c>
    </row>
    <row r="161" spans="1:11" x14ac:dyDescent="0.2">
      <c r="A161">
        <v>159</v>
      </c>
      <c r="B161" t="str">
        <f t="shared" si="4"/>
        <v>가*종합개발(주)</v>
      </c>
      <c r="C161" t="s">
        <v>584</v>
      </c>
      <c r="D161" t="s">
        <v>585</v>
      </c>
      <c r="E161" t="str">
        <f t="shared" si="5"/>
        <v>경상북도 포항시 남구**************************************************************</v>
      </c>
      <c r="F161" t="s">
        <v>586</v>
      </c>
      <c r="G161" t="s">
        <v>587</v>
      </c>
      <c r="H161" t="s">
        <v>579</v>
      </c>
      <c r="I161" t="s">
        <v>22</v>
      </c>
      <c r="J161" t="s">
        <v>23</v>
      </c>
      <c r="K161" t="s">
        <v>16</v>
      </c>
    </row>
    <row r="162" spans="1:11" x14ac:dyDescent="0.2">
      <c r="A162">
        <v>160</v>
      </c>
      <c r="B162" t="str">
        <f t="shared" si="4"/>
        <v>김*갑</v>
      </c>
      <c r="C162" t="s">
        <v>588</v>
      </c>
      <c r="D162" t="s">
        <v>589</v>
      </c>
      <c r="E162" t="str">
        <f t="shared" si="5"/>
        <v>충청남도 천안시 동남**************************************************************</v>
      </c>
      <c r="F162" t="s">
        <v>590</v>
      </c>
      <c r="G162" t="s">
        <v>591</v>
      </c>
      <c r="H162" t="s">
        <v>579</v>
      </c>
      <c r="I162" t="s">
        <v>29</v>
      </c>
      <c r="J162" t="s">
        <v>30</v>
      </c>
      <c r="K162" t="s">
        <v>16</v>
      </c>
    </row>
    <row r="163" spans="1:11" x14ac:dyDescent="0.2">
      <c r="A163">
        <v>161</v>
      </c>
      <c r="B163" t="str">
        <f t="shared" si="4"/>
        <v>손*주</v>
      </c>
      <c r="C163" t="s">
        <v>449</v>
      </c>
      <c r="D163" t="s">
        <v>450</v>
      </c>
      <c r="E163" t="str">
        <f t="shared" si="5"/>
        <v>경상북도 포항시 북구**************************************************************</v>
      </c>
      <c r="F163" t="s">
        <v>451</v>
      </c>
      <c r="G163" t="s">
        <v>452</v>
      </c>
      <c r="H163" t="s">
        <v>579</v>
      </c>
      <c r="I163" t="s">
        <v>14</v>
      </c>
      <c r="J163" t="s">
        <v>15</v>
      </c>
      <c r="K163" t="s">
        <v>16</v>
      </c>
    </row>
    <row r="164" spans="1:11" x14ac:dyDescent="0.2">
      <c r="A164">
        <v>162</v>
      </c>
      <c r="B164" t="str">
        <f>REPLACE(C164,7,1,"*")</f>
        <v>유한회사 엠*트카</v>
      </c>
      <c r="C164" t="s">
        <v>592</v>
      </c>
      <c r="D164" t="s">
        <v>593</v>
      </c>
      <c r="E164" t="str">
        <f t="shared" si="5"/>
        <v>경기도 부천시 송내대**************************************************************</v>
      </c>
      <c r="F164" t="s">
        <v>594</v>
      </c>
      <c r="G164" t="s">
        <v>595</v>
      </c>
      <c r="H164" t="s">
        <v>579</v>
      </c>
      <c r="I164" t="s">
        <v>22</v>
      </c>
      <c r="J164" t="s">
        <v>36</v>
      </c>
      <c r="K164" t="s">
        <v>16</v>
      </c>
    </row>
    <row r="165" spans="1:11" x14ac:dyDescent="0.2">
      <c r="A165">
        <v>163</v>
      </c>
      <c r="B165" t="str">
        <f>REPLACE(C165,5,1,"*")</f>
        <v>(주)성*유통더샵마트</v>
      </c>
      <c r="C165" t="s">
        <v>536</v>
      </c>
      <c r="D165" t="s">
        <v>218</v>
      </c>
      <c r="E165" t="str">
        <f t="shared" si="5"/>
        <v>경상북도 포항시 남구**************************************************************</v>
      </c>
      <c r="F165" t="s">
        <v>537</v>
      </c>
      <c r="G165" t="s">
        <v>538</v>
      </c>
      <c r="H165" t="s">
        <v>571</v>
      </c>
      <c r="I165" t="s">
        <v>57</v>
      </c>
      <c r="J165" t="s">
        <v>23</v>
      </c>
      <c r="K165" t="s">
        <v>16</v>
      </c>
    </row>
    <row r="166" spans="1:11" x14ac:dyDescent="0.2">
      <c r="A166">
        <v>164</v>
      </c>
      <c r="B166" t="str">
        <f t="shared" si="4"/>
        <v>이*구</v>
      </c>
      <c r="C166" t="s">
        <v>283</v>
      </c>
      <c r="D166" t="s">
        <v>284</v>
      </c>
      <c r="E166" t="str">
        <f t="shared" si="5"/>
        <v>대구광역시 동구 방천**************************************************************</v>
      </c>
      <c r="F166" t="s">
        <v>285</v>
      </c>
      <c r="G166" t="s">
        <v>286</v>
      </c>
      <c r="H166" t="s">
        <v>571</v>
      </c>
      <c r="I166" t="s">
        <v>22</v>
      </c>
      <c r="J166" t="s">
        <v>23</v>
      </c>
      <c r="K166" t="s">
        <v>16</v>
      </c>
    </row>
    <row r="167" spans="1:11" x14ac:dyDescent="0.2">
      <c r="A167">
        <v>165</v>
      </c>
      <c r="B167" t="str">
        <f t="shared" si="4"/>
        <v>김*주</v>
      </c>
      <c r="C167" t="s">
        <v>596</v>
      </c>
      <c r="D167" t="s">
        <v>262</v>
      </c>
      <c r="E167" t="str">
        <f t="shared" si="5"/>
        <v>경상북도 포항시 남구**************************************************************</v>
      </c>
      <c r="F167" t="s">
        <v>597</v>
      </c>
      <c r="G167" t="s">
        <v>598</v>
      </c>
      <c r="H167" t="s">
        <v>571</v>
      </c>
      <c r="I167" t="s">
        <v>14</v>
      </c>
      <c r="J167" t="s">
        <v>15</v>
      </c>
      <c r="K167" t="s">
        <v>16</v>
      </c>
    </row>
    <row r="168" spans="1:11" x14ac:dyDescent="0.2">
      <c r="A168">
        <v>166</v>
      </c>
      <c r="B168" t="str">
        <f t="shared" si="4"/>
        <v>김*창</v>
      </c>
      <c r="C168" t="s">
        <v>599</v>
      </c>
      <c r="D168" t="s">
        <v>83</v>
      </c>
      <c r="E168" t="str">
        <f t="shared" si="5"/>
        <v>경상북도 포항시 남구**************************************************************</v>
      </c>
      <c r="F168" t="s">
        <v>11</v>
      </c>
      <c r="G168" t="s">
        <v>600</v>
      </c>
      <c r="H168" t="s">
        <v>571</v>
      </c>
      <c r="I168" t="s">
        <v>14</v>
      </c>
      <c r="J168" t="s">
        <v>15</v>
      </c>
      <c r="K168" t="s">
        <v>16</v>
      </c>
    </row>
    <row r="169" spans="1:11" x14ac:dyDescent="0.2">
      <c r="A169">
        <v>167</v>
      </c>
      <c r="B169" t="str">
        <f t="shared" si="4"/>
        <v>최*형</v>
      </c>
      <c r="C169" t="s">
        <v>601</v>
      </c>
      <c r="D169" t="s">
        <v>288</v>
      </c>
      <c r="E169" t="str">
        <f t="shared" si="5"/>
        <v>경상북도 포항시 남구**************************************************************</v>
      </c>
      <c r="F169" t="s">
        <v>602</v>
      </c>
      <c r="G169" t="s">
        <v>603</v>
      </c>
      <c r="H169" t="s">
        <v>571</v>
      </c>
      <c r="I169" t="s">
        <v>14</v>
      </c>
      <c r="J169" t="s">
        <v>15</v>
      </c>
      <c r="K169" t="s">
        <v>16</v>
      </c>
    </row>
    <row r="170" spans="1:11" x14ac:dyDescent="0.2">
      <c r="A170">
        <v>168</v>
      </c>
      <c r="B170" t="str">
        <f t="shared" si="4"/>
        <v>황*섭</v>
      </c>
      <c r="C170" t="s">
        <v>604</v>
      </c>
      <c r="D170" t="s">
        <v>605</v>
      </c>
      <c r="E170" t="str">
        <f t="shared" si="5"/>
        <v>경상북도 포항시 북구**************************************************************</v>
      </c>
      <c r="F170" t="s">
        <v>606</v>
      </c>
      <c r="G170" t="s">
        <v>607</v>
      </c>
      <c r="H170" t="s">
        <v>571</v>
      </c>
      <c r="I170" t="s">
        <v>14</v>
      </c>
      <c r="J170" t="s">
        <v>15</v>
      </c>
      <c r="K170" t="s">
        <v>16</v>
      </c>
    </row>
    <row r="171" spans="1:11" x14ac:dyDescent="0.2">
      <c r="A171">
        <v>169</v>
      </c>
      <c r="B171" t="str">
        <f t="shared" si="4"/>
        <v>양*수</v>
      </c>
      <c r="C171" t="s">
        <v>608</v>
      </c>
      <c r="D171" t="s">
        <v>609</v>
      </c>
      <c r="E171" t="str">
        <f t="shared" si="5"/>
        <v>경상북도 포항시 남구**************************************************************</v>
      </c>
      <c r="F171" t="s">
        <v>610</v>
      </c>
      <c r="G171" t="s">
        <v>611</v>
      </c>
      <c r="H171" t="s">
        <v>579</v>
      </c>
      <c r="I171" t="s">
        <v>14</v>
      </c>
      <c r="J171" t="s">
        <v>15</v>
      </c>
      <c r="K171" t="s">
        <v>16</v>
      </c>
    </row>
    <row r="172" spans="1:11" x14ac:dyDescent="0.2">
      <c r="A172">
        <v>170</v>
      </c>
      <c r="B172" t="str">
        <f t="shared" si="4"/>
        <v>김*성</v>
      </c>
      <c r="C172" t="s">
        <v>612</v>
      </c>
      <c r="D172" t="s">
        <v>613</v>
      </c>
      <c r="E172" t="str">
        <f t="shared" si="5"/>
        <v>경상북도 포항시 남구**************************************************************</v>
      </c>
      <c r="F172" t="s">
        <v>614</v>
      </c>
      <c r="G172" t="s">
        <v>615</v>
      </c>
      <c r="H172" t="s">
        <v>579</v>
      </c>
      <c r="I172" t="s">
        <v>14</v>
      </c>
      <c r="J172" t="s">
        <v>15</v>
      </c>
      <c r="K172" t="s">
        <v>16</v>
      </c>
    </row>
    <row r="173" spans="1:11" x14ac:dyDescent="0.2">
      <c r="A173">
        <v>171</v>
      </c>
      <c r="B173" t="str">
        <f t="shared" si="4"/>
        <v>송*규</v>
      </c>
      <c r="C173" t="s">
        <v>616</v>
      </c>
      <c r="D173" t="s">
        <v>466</v>
      </c>
      <c r="E173" t="str">
        <f t="shared" si="5"/>
        <v>경상북도 포항시 남구**************************************************************</v>
      </c>
      <c r="F173" t="s">
        <v>617</v>
      </c>
      <c r="G173" t="s">
        <v>618</v>
      </c>
      <c r="H173" t="s">
        <v>579</v>
      </c>
      <c r="I173" t="s">
        <v>14</v>
      </c>
      <c r="J173" t="s">
        <v>15</v>
      </c>
      <c r="K173" t="s">
        <v>16</v>
      </c>
    </row>
    <row r="174" spans="1:11" x14ac:dyDescent="0.2">
      <c r="A174">
        <v>172</v>
      </c>
      <c r="B174" t="str">
        <f t="shared" si="4"/>
        <v>민*규</v>
      </c>
      <c r="C174" t="s">
        <v>619</v>
      </c>
      <c r="D174" t="s">
        <v>620</v>
      </c>
      <c r="E174" t="str">
        <f t="shared" si="5"/>
        <v>경기도 의왕시 모락로**************************************************************</v>
      </c>
      <c r="F174" t="s">
        <v>621</v>
      </c>
      <c r="G174" t="s">
        <v>622</v>
      </c>
      <c r="H174" t="s">
        <v>623</v>
      </c>
      <c r="I174" t="s">
        <v>29</v>
      </c>
      <c r="J174" t="s">
        <v>30</v>
      </c>
      <c r="K174" t="s">
        <v>16</v>
      </c>
    </row>
    <row r="175" spans="1:11" x14ac:dyDescent="0.2">
      <c r="A175">
        <v>173</v>
      </c>
      <c r="B175" t="str">
        <f t="shared" si="4"/>
        <v>최*환</v>
      </c>
      <c r="C175" t="s">
        <v>624</v>
      </c>
      <c r="D175" t="s">
        <v>625</v>
      </c>
      <c r="E175" t="str">
        <f t="shared" si="5"/>
        <v>경상북도 포항시 남구**************************************************************</v>
      </c>
      <c r="F175" t="s">
        <v>11</v>
      </c>
      <c r="G175" t="s">
        <v>626</v>
      </c>
      <c r="H175" t="s">
        <v>623</v>
      </c>
      <c r="I175" t="s">
        <v>14</v>
      </c>
      <c r="J175" t="s">
        <v>15</v>
      </c>
      <c r="K175" t="s">
        <v>16</v>
      </c>
    </row>
    <row r="176" spans="1:11" x14ac:dyDescent="0.2">
      <c r="A176">
        <v>174</v>
      </c>
      <c r="B176" t="str">
        <f t="shared" si="4"/>
        <v>염*인</v>
      </c>
      <c r="C176" t="s">
        <v>627</v>
      </c>
      <c r="D176" t="s">
        <v>262</v>
      </c>
      <c r="E176" t="str">
        <f t="shared" si="5"/>
        <v>경상북도 포항시 남구**************************************************************</v>
      </c>
      <c r="F176" t="s">
        <v>628</v>
      </c>
      <c r="G176" t="s">
        <v>629</v>
      </c>
      <c r="H176" t="s">
        <v>623</v>
      </c>
      <c r="I176" t="s">
        <v>14</v>
      </c>
      <c r="J176" t="s">
        <v>15</v>
      </c>
      <c r="K176" t="s">
        <v>16</v>
      </c>
    </row>
    <row r="177" spans="1:11" x14ac:dyDescent="0.2">
      <c r="A177">
        <v>175</v>
      </c>
      <c r="B177" t="str">
        <f t="shared" si="4"/>
        <v>정*영</v>
      </c>
      <c r="C177" t="s">
        <v>630</v>
      </c>
      <c r="D177" t="s">
        <v>631</v>
      </c>
      <c r="E177" t="str">
        <f t="shared" si="5"/>
        <v>경상북도 포항시 남구**************************************************************</v>
      </c>
      <c r="F177" t="s">
        <v>632</v>
      </c>
      <c r="G177" t="s">
        <v>633</v>
      </c>
      <c r="H177" t="s">
        <v>623</v>
      </c>
      <c r="I177" t="s">
        <v>29</v>
      </c>
      <c r="J177" t="s">
        <v>30</v>
      </c>
      <c r="K177" t="s">
        <v>16</v>
      </c>
    </row>
    <row r="178" spans="1:11" x14ac:dyDescent="0.2">
      <c r="A178">
        <v>176</v>
      </c>
      <c r="B178" t="str">
        <f t="shared" si="4"/>
        <v>정*완</v>
      </c>
      <c r="C178" t="s">
        <v>634</v>
      </c>
      <c r="D178" t="s">
        <v>208</v>
      </c>
      <c r="E178" t="str">
        <f t="shared" si="5"/>
        <v>경상북도 포항시 남구**************************************************************</v>
      </c>
      <c r="F178" t="s">
        <v>635</v>
      </c>
      <c r="G178" t="s">
        <v>636</v>
      </c>
      <c r="H178" t="s">
        <v>579</v>
      </c>
      <c r="I178" t="s">
        <v>14</v>
      </c>
      <c r="J178" t="s">
        <v>15</v>
      </c>
      <c r="K178" t="s">
        <v>16</v>
      </c>
    </row>
    <row r="179" spans="1:11" x14ac:dyDescent="0.2">
      <c r="A179">
        <v>177</v>
      </c>
      <c r="B179" t="str">
        <f t="shared" si="4"/>
        <v>김*훈</v>
      </c>
      <c r="C179" t="s">
        <v>637</v>
      </c>
      <c r="D179" t="s">
        <v>638</v>
      </c>
      <c r="E179" t="str">
        <f t="shared" si="5"/>
        <v>경상북도 영덕군 강구**************************************************************</v>
      </c>
      <c r="F179" t="s">
        <v>639</v>
      </c>
      <c r="G179" t="s">
        <v>640</v>
      </c>
      <c r="H179" t="s">
        <v>579</v>
      </c>
      <c r="I179" t="s">
        <v>29</v>
      </c>
      <c r="J179" t="s">
        <v>107</v>
      </c>
      <c r="K179" t="s">
        <v>16</v>
      </c>
    </row>
    <row r="180" spans="1:11" x14ac:dyDescent="0.2">
      <c r="A180">
        <v>178</v>
      </c>
      <c r="B180" t="str">
        <f t="shared" si="4"/>
        <v>김*현</v>
      </c>
      <c r="C180" t="s">
        <v>641</v>
      </c>
      <c r="D180" t="s">
        <v>384</v>
      </c>
      <c r="E180" t="str">
        <f t="shared" si="5"/>
        <v>경상북도 포항시 남구**************************************************************</v>
      </c>
      <c r="F180" t="s">
        <v>642</v>
      </c>
      <c r="G180" t="s">
        <v>643</v>
      </c>
      <c r="H180" t="s">
        <v>579</v>
      </c>
      <c r="I180" t="s">
        <v>14</v>
      </c>
      <c r="J180" t="s">
        <v>15</v>
      </c>
      <c r="K180" t="s">
        <v>16</v>
      </c>
    </row>
    <row r="181" spans="1:11" x14ac:dyDescent="0.2">
      <c r="A181">
        <v>179</v>
      </c>
      <c r="B181" t="str">
        <f t="shared" si="4"/>
        <v>신*정</v>
      </c>
      <c r="C181" t="s">
        <v>644</v>
      </c>
      <c r="D181" t="s">
        <v>645</v>
      </c>
      <c r="E181" t="str">
        <f t="shared" si="5"/>
        <v>경상북도 영덕군 강구**************************************************************</v>
      </c>
      <c r="F181" t="s">
        <v>646</v>
      </c>
      <c r="G181" t="s">
        <v>647</v>
      </c>
      <c r="H181" t="s">
        <v>579</v>
      </c>
      <c r="I181" t="s">
        <v>57</v>
      </c>
      <c r="J181" t="s">
        <v>23</v>
      </c>
      <c r="K181" t="s">
        <v>16</v>
      </c>
    </row>
    <row r="182" spans="1:11" x14ac:dyDescent="0.2">
      <c r="A182">
        <v>180</v>
      </c>
      <c r="B182" t="str">
        <f t="shared" si="4"/>
        <v>황*진</v>
      </c>
      <c r="C182" t="s">
        <v>648</v>
      </c>
      <c r="D182" t="s">
        <v>329</v>
      </c>
      <c r="E182" t="str">
        <f t="shared" si="5"/>
        <v>경상북도 포항시 남구**************************************************************</v>
      </c>
      <c r="F182" t="s">
        <v>649</v>
      </c>
      <c r="G182" t="s">
        <v>650</v>
      </c>
      <c r="H182" t="s">
        <v>579</v>
      </c>
      <c r="I182" t="s">
        <v>14</v>
      </c>
      <c r="J182" t="s">
        <v>15</v>
      </c>
      <c r="K182" t="s">
        <v>16</v>
      </c>
    </row>
    <row r="183" spans="1:11" x14ac:dyDescent="0.2">
      <c r="A183">
        <v>181</v>
      </c>
      <c r="B183" t="str">
        <f t="shared" si="4"/>
        <v>정*혜</v>
      </c>
      <c r="C183" t="s">
        <v>651</v>
      </c>
      <c r="D183" t="s">
        <v>652</v>
      </c>
      <c r="E183" t="str">
        <f t="shared" si="5"/>
        <v>경상북도 구미시 형곡**************************************************************</v>
      </c>
      <c r="F183" t="s">
        <v>653</v>
      </c>
      <c r="G183" t="s">
        <v>654</v>
      </c>
      <c r="H183" t="s">
        <v>579</v>
      </c>
      <c r="I183" t="s">
        <v>14</v>
      </c>
      <c r="J183" t="s">
        <v>30</v>
      </c>
      <c r="K183" t="s">
        <v>16</v>
      </c>
    </row>
    <row r="184" spans="1:11" x14ac:dyDescent="0.2">
      <c r="A184">
        <v>182</v>
      </c>
      <c r="B184" t="str">
        <f t="shared" si="4"/>
        <v>이*정</v>
      </c>
      <c r="C184" t="s">
        <v>655</v>
      </c>
      <c r="D184" t="s">
        <v>656</v>
      </c>
      <c r="E184" t="str">
        <f t="shared" si="5"/>
        <v>경상북도 포항시 남구**************************************************************</v>
      </c>
      <c r="F184" t="s">
        <v>657</v>
      </c>
      <c r="G184" t="s">
        <v>658</v>
      </c>
      <c r="H184" t="s">
        <v>579</v>
      </c>
      <c r="I184" t="s">
        <v>22</v>
      </c>
      <c r="J184" t="s">
        <v>23</v>
      </c>
      <c r="K184" t="s">
        <v>16</v>
      </c>
    </row>
    <row r="185" spans="1:11" x14ac:dyDescent="0.2">
      <c r="A185">
        <v>183</v>
      </c>
      <c r="B185" t="str">
        <f t="shared" si="4"/>
        <v>김*수</v>
      </c>
      <c r="C185" t="s">
        <v>305</v>
      </c>
      <c r="D185" t="s">
        <v>659</v>
      </c>
      <c r="E185" t="str">
        <f t="shared" si="5"/>
        <v>경상북도 포항시 남구**************************************************************</v>
      </c>
      <c r="F185" t="s">
        <v>660</v>
      </c>
      <c r="G185" t="s">
        <v>661</v>
      </c>
      <c r="H185" t="s">
        <v>662</v>
      </c>
      <c r="I185" t="s">
        <v>14</v>
      </c>
      <c r="J185" t="s">
        <v>15</v>
      </c>
      <c r="K185" t="s">
        <v>16</v>
      </c>
    </row>
    <row r="186" spans="1:11" x14ac:dyDescent="0.2">
      <c r="A186">
        <v>184</v>
      </c>
      <c r="B186" t="str">
        <f t="shared" si="4"/>
        <v>(*)청운</v>
      </c>
      <c r="C186" t="s">
        <v>663</v>
      </c>
      <c r="D186" t="s">
        <v>664</v>
      </c>
      <c r="E186" t="str">
        <f t="shared" si="5"/>
        <v>경상북도 포항시 북구**************************************************************</v>
      </c>
      <c r="F186" t="s">
        <v>665</v>
      </c>
      <c r="G186" t="s">
        <v>666</v>
      </c>
      <c r="H186" t="s">
        <v>662</v>
      </c>
      <c r="I186" t="s">
        <v>14</v>
      </c>
      <c r="J186" t="s">
        <v>15</v>
      </c>
      <c r="K186" t="s">
        <v>16</v>
      </c>
    </row>
    <row r="187" spans="1:11" x14ac:dyDescent="0.2">
      <c r="A187">
        <v>185</v>
      </c>
      <c r="B187" t="str">
        <f t="shared" si="4"/>
        <v>김*섭</v>
      </c>
      <c r="C187" t="s">
        <v>667</v>
      </c>
      <c r="D187" t="s">
        <v>668</v>
      </c>
      <c r="E187" t="str">
        <f t="shared" si="5"/>
        <v>경상북도 포항시 남구**************************************************************</v>
      </c>
      <c r="F187" t="s">
        <v>669</v>
      </c>
      <c r="G187" t="s">
        <v>670</v>
      </c>
      <c r="H187" t="s">
        <v>662</v>
      </c>
      <c r="I187" t="s">
        <v>14</v>
      </c>
      <c r="J187" t="s">
        <v>15</v>
      </c>
      <c r="K187" t="s">
        <v>16</v>
      </c>
    </row>
    <row r="188" spans="1:11" x14ac:dyDescent="0.2">
      <c r="A188">
        <v>186</v>
      </c>
      <c r="B188" t="str">
        <f t="shared" si="4"/>
        <v>박*옥</v>
      </c>
      <c r="C188" t="s">
        <v>671</v>
      </c>
      <c r="D188" t="s">
        <v>95</v>
      </c>
      <c r="E188" t="str">
        <f t="shared" si="5"/>
        <v>경상북도 포항시 북구**************************************************************</v>
      </c>
      <c r="F188" t="s">
        <v>96</v>
      </c>
      <c r="G188" t="s">
        <v>672</v>
      </c>
      <c r="H188" t="s">
        <v>662</v>
      </c>
      <c r="I188" t="s">
        <v>14</v>
      </c>
      <c r="J188" t="s">
        <v>15</v>
      </c>
      <c r="K188" t="s">
        <v>16</v>
      </c>
    </row>
    <row r="189" spans="1:11" x14ac:dyDescent="0.2">
      <c r="A189">
        <v>187</v>
      </c>
      <c r="B189" t="str">
        <f t="shared" si="4"/>
        <v>진*복</v>
      </c>
      <c r="C189" t="s">
        <v>90</v>
      </c>
      <c r="D189" t="s">
        <v>91</v>
      </c>
      <c r="E189" t="str">
        <f t="shared" si="5"/>
        <v>경상북도 포항시 남구**************************************************************</v>
      </c>
      <c r="F189" t="s">
        <v>92</v>
      </c>
      <c r="G189" t="s">
        <v>93</v>
      </c>
      <c r="H189" t="s">
        <v>662</v>
      </c>
      <c r="I189" t="s">
        <v>14</v>
      </c>
      <c r="J189" t="s">
        <v>15</v>
      </c>
      <c r="K189" t="s">
        <v>16</v>
      </c>
    </row>
    <row r="190" spans="1:11" x14ac:dyDescent="0.2">
      <c r="A190">
        <v>188</v>
      </c>
      <c r="B190" t="str">
        <f t="shared" si="4"/>
        <v>신*희</v>
      </c>
      <c r="C190" t="s">
        <v>673</v>
      </c>
      <c r="D190" t="s">
        <v>674</v>
      </c>
      <c r="E190" t="str">
        <f t="shared" si="5"/>
        <v>경상북도 포항시 남구**************************************************************</v>
      </c>
      <c r="F190" t="s">
        <v>675</v>
      </c>
      <c r="G190" t="s">
        <v>676</v>
      </c>
      <c r="H190" t="s">
        <v>662</v>
      </c>
      <c r="I190" t="s">
        <v>14</v>
      </c>
      <c r="J190" t="s">
        <v>15</v>
      </c>
      <c r="K190" t="s">
        <v>16</v>
      </c>
    </row>
    <row r="191" spans="1:11" x14ac:dyDescent="0.2">
      <c r="A191">
        <v>189</v>
      </c>
      <c r="B191" t="str">
        <f t="shared" si="4"/>
        <v>강*원</v>
      </c>
      <c r="C191" t="s">
        <v>677</v>
      </c>
      <c r="D191" t="s">
        <v>609</v>
      </c>
      <c r="E191" t="str">
        <f t="shared" si="5"/>
        <v>경상북도 포항시 남구**************************************************************</v>
      </c>
      <c r="F191" t="s">
        <v>11</v>
      </c>
      <c r="G191" t="s">
        <v>678</v>
      </c>
      <c r="H191" t="s">
        <v>662</v>
      </c>
      <c r="I191" t="s">
        <v>14</v>
      </c>
      <c r="J191" t="s">
        <v>15</v>
      </c>
      <c r="K191" t="s">
        <v>16</v>
      </c>
    </row>
    <row r="192" spans="1:11" x14ac:dyDescent="0.2">
      <c r="A192">
        <v>190</v>
      </c>
      <c r="B192" t="str">
        <f t="shared" si="4"/>
        <v>문*현</v>
      </c>
      <c r="C192" t="s">
        <v>679</v>
      </c>
      <c r="D192" t="s">
        <v>510</v>
      </c>
      <c r="E192" t="str">
        <f t="shared" si="5"/>
        <v>경상북도 포항시 남구**************************************************************</v>
      </c>
      <c r="F192" t="s">
        <v>680</v>
      </c>
      <c r="G192" t="s">
        <v>681</v>
      </c>
      <c r="H192" t="s">
        <v>662</v>
      </c>
      <c r="I192" t="s">
        <v>14</v>
      </c>
      <c r="J192" t="s">
        <v>15</v>
      </c>
      <c r="K192" t="s">
        <v>16</v>
      </c>
    </row>
    <row r="193" spans="1:11" x14ac:dyDescent="0.2">
      <c r="A193">
        <v>191</v>
      </c>
      <c r="B193" t="str">
        <f t="shared" si="4"/>
        <v>한*석</v>
      </c>
      <c r="C193" t="s">
        <v>682</v>
      </c>
      <c r="D193" t="s">
        <v>683</v>
      </c>
      <c r="E193" t="str">
        <f t="shared" si="5"/>
        <v>전라남도 광양시 금호**************************************************************</v>
      </c>
      <c r="F193" t="s">
        <v>684</v>
      </c>
      <c r="G193" t="s">
        <v>685</v>
      </c>
      <c r="H193" t="s">
        <v>662</v>
      </c>
      <c r="I193" t="s">
        <v>29</v>
      </c>
      <c r="J193" t="s">
        <v>30</v>
      </c>
      <c r="K193" t="s">
        <v>16</v>
      </c>
    </row>
    <row r="194" spans="1:11" x14ac:dyDescent="0.2">
      <c r="A194">
        <v>192</v>
      </c>
      <c r="B194" t="str">
        <f t="shared" si="4"/>
        <v>장*수</v>
      </c>
      <c r="C194" t="s">
        <v>509</v>
      </c>
      <c r="D194" t="s">
        <v>510</v>
      </c>
      <c r="E194" t="str">
        <f t="shared" si="5"/>
        <v>경상북도 포항시 남구**************************************************************</v>
      </c>
      <c r="F194" t="s">
        <v>511</v>
      </c>
      <c r="G194" t="s">
        <v>512</v>
      </c>
      <c r="H194" t="s">
        <v>686</v>
      </c>
      <c r="I194" t="s">
        <v>22</v>
      </c>
      <c r="J194" t="s">
        <v>36</v>
      </c>
      <c r="K194" t="s">
        <v>16</v>
      </c>
    </row>
    <row r="195" spans="1:11" x14ac:dyDescent="0.2">
      <c r="A195">
        <v>193</v>
      </c>
      <c r="B195" t="str">
        <f t="shared" si="4"/>
        <v>도*동</v>
      </c>
      <c r="C195" t="s">
        <v>687</v>
      </c>
      <c r="D195" t="s">
        <v>688</v>
      </c>
      <c r="E195" t="str">
        <f t="shared" si="5"/>
        <v>경상남도 함양군 함양**************************************************************</v>
      </c>
      <c r="F195" t="s">
        <v>689</v>
      </c>
      <c r="G195" t="s">
        <v>690</v>
      </c>
      <c r="H195" t="s">
        <v>662</v>
      </c>
      <c r="I195" t="s">
        <v>57</v>
      </c>
      <c r="J195" t="s">
        <v>36</v>
      </c>
      <c r="K195" t="s">
        <v>16</v>
      </c>
    </row>
    <row r="196" spans="1:11" x14ac:dyDescent="0.2">
      <c r="A196">
        <v>194</v>
      </c>
      <c r="B196" t="str">
        <f t="shared" ref="B196:B259" si="6">REPLACE(C196,2,1,"*")</f>
        <v>양*진</v>
      </c>
      <c r="C196" t="s">
        <v>691</v>
      </c>
      <c r="D196" t="s">
        <v>692</v>
      </c>
      <c r="E196" t="str">
        <f t="shared" ref="E196:E259" si="7">REPLACE(F196,12,40,"**************************************************************")</f>
        <v>경상북도 포항시 남구**************************************************************</v>
      </c>
      <c r="F196" t="s">
        <v>693</v>
      </c>
      <c r="G196" t="s">
        <v>694</v>
      </c>
      <c r="H196" t="s">
        <v>662</v>
      </c>
      <c r="I196" t="s">
        <v>14</v>
      </c>
      <c r="J196" t="s">
        <v>15</v>
      </c>
      <c r="K196" t="s">
        <v>16</v>
      </c>
    </row>
    <row r="197" spans="1:11" x14ac:dyDescent="0.2">
      <c r="A197">
        <v>195</v>
      </c>
      <c r="B197" t="str">
        <f t="shared" si="6"/>
        <v>김*명</v>
      </c>
      <c r="C197" t="s">
        <v>695</v>
      </c>
      <c r="D197" t="s">
        <v>696</v>
      </c>
      <c r="E197" t="str">
        <f t="shared" si="7"/>
        <v>부산광역시 동구 망양**************************************************************</v>
      </c>
      <c r="F197" t="s">
        <v>697</v>
      </c>
      <c r="G197" t="s">
        <v>698</v>
      </c>
      <c r="H197" t="s">
        <v>662</v>
      </c>
      <c r="I197" t="s">
        <v>57</v>
      </c>
      <c r="J197" t="s">
        <v>36</v>
      </c>
      <c r="K197" t="s">
        <v>16</v>
      </c>
    </row>
    <row r="198" spans="1:11" x14ac:dyDescent="0.2">
      <c r="A198">
        <v>196</v>
      </c>
      <c r="B198" t="str">
        <f t="shared" si="6"/>
        <v>최*홍</v>
      </c>
      <c r="C198" t="s">
        <v>699</v>
      </c>
      <c r="D198" t="s">
        <v>700</v>
      </c>
      <c r="E198" t="str">
        <f t="shared" si="7"/>
        <v>경상북도 포항시 남구**************************************************************</v>
      </c>
      <c r="F198" t="s">
        <v>11</v>
      </c>
      <c r="G198" t="s">
        <v>701</v>
      </c>
      <c r="H198" t="s">
        <v>662</v>
      </c>
      <c r="I198" t="s">
        <v>14</v>
      </c>
      <c r="J198" t="s">
        <v>15</v>
      </c>
      <c r="K198" t="s">
        <v>16</v>
      </c>
    </row>
    <row r="199" spans="1:11" x14ac:dyDescent="0.2">
      <c r="A199">
        <v>197</v>
      </c>
      <c r="B199" t="str">
        <f t="shared" si="6"/>
        <v>임*필</v>
      </c>
      <c r="C199" t="s">
        <v>702</v>
      </c>
      <c r="D199" t="s">
        <v>259</v>
      </c>
      <c r="E199" t="str">
        <f t="shared" si="7"/>
        <v>경상북도 포항시 남구**************************************************************</v>
      </c>
      <c r="F199" t="s">
        <v>703</v>
      </c>
      <c r="G199" t="s">
        <v>704</v>
      </c>
      <c r="H199" t="s">
        <v>662</v>
      </c>
      <c r="I199" t="s">
        <v>14</v>
      </c>
      <c r="J199" t="s">
        <v>15</v>
      </c>
      <c r="K199" t="s">
        <v>16</v>
      </c>
    </row>
    <row r="200" spans="1:11" x14ac:dyDescent="0.2">
      <c r="A200">
        <v>198</v>
      </c>
      <c r="B200" t="str">
        <f>REPLACE(C200,5,1,"*")</f>
        <v>(주)에*건축디자인연구소</v>
      </c>
      <c r="C200" t="s">
        <v>705</v>
      </c>
      <c r="D200" t="s">
        <v>466</v>
      </c>
      <c r="E200" t="str">
        <f t="shared" si="7"/>
        <v>경상북도 포항시 남구**************************************************************</v>
      </c>
      <c r="F200" t="s">
        <v>706</v>
      </c>
      <c r="G200" t="s">
        <v>707</v>
      </c>
      <c r="H200" t="s">
        <v>662</v>
      </c>
      <c r="I200" t="s">
        <v>14</v>
      </c>
      <c r="J200" t="s">
        <v>15</v>
      </c>
      <c r="K200" t="s">
        <v>16</v>
      </c>
    </row>
    <row r="201" spans="1:11" x14ac:dyDescent="0.2">
      <c r="A201">
        <v>199</v>
      </c>
      <c r="B201" t="str">
        <f t="shared" si="6"/>
        <v>최*민</v>
      </c>
      <c r="C201" t="s">
        <v>708</v>
      </c>
      <c r="D201" t="s">
        <v>709</v>
      </c>
      <c r="E201" t="str">
        <f t="shared" si="7"/>
        <v>경상북도 포항시 북구**************************************************************</v>
      </c>
      <c r="F201" t="s">
        <v>710</v>
      </c>
      <c r="G201" t="s">
        <v>711</v>
      </c>
      <c r="H201" t="s">
        <v>662</v>
      </c>
      <c r="I201" t="s">
        <v>14</v>
      </c>
      <c r="J201" t="s">
        <v>15</v>
      </c>
      <c r="K201" t="s">
        <v>16</v>
      </c>
    </row>
    <row r="202" spans="1:11" x14ac:dyDescent="0.2">
      <c r="A202">
        <v>200</v>
      </c>
      <c r="B202" t="str">
        <f t="shared" si="6"/>
        <v>박*숙</v>
      </c>
      <c r="C202" t="s">
        <v>712</v>
      </c>
      <c r="D202" t="s">
        <v>83</v>
      </c>
      <c r="E202" t="str">
        <f t="shared" si="7"/>
        <v>경상북도 포항시 남구**************************************************************</v>
      </c>
      <c r="F202" t="s">
        <v>713</v>
      </c>
      <c r="G202" t="s">
        <v>714</v>
      </c>
      <c r="H202" t="s">
        <v>662</v>
      </c>
      <c r="I202" t="s">
        <v>14</v>
      </c>
      <c r="J202" t="s">
        <v>15</v>
      </c>
      <c r="K202" t="s">
        <v>16</v>
      </c>
    </row>
    <row r="203" spans="1:11" x14ac:dyDescent="0.2">
      <c r="A203">
        <v>201</v>
      </c>
      <c r="B203" t="str">
        <f t="shared" si="6"/>
        <v>구*모</v>
      </c>
      <c r="C203" t="s">
        <v>715</v>
      </c>
      <c r="D203" t="s">
        <v>716</v>
      </c>
      <c r="E203" t="str">
        <f t="shared" si="7"/>
        <v>경상북도 포항시 남구**************************************************************</v>
      </c>
      <c r="F203" t="s">
        <v>717</v>
      </c>
      <c r="G203" t="s">
        <v>718</v>
      </c>
      <c r="H203" t="s">
        <v>571</v>
      </c>
      <c r="I203" t="s">
        <v>14</v>
      </c>
      <c r="J203" t="s">
        <v>15</v>
      </c>
      <c r="K203" t="s">
        <v>16</v>
      </c>
    </row>
    <row r="204" spans="1:11" x14ac:dyDescent="0.2">
      <c r="A204">
        <v>202</v>
      </c>
      <c r="B204" t="str">
        <f t="shared" si="6"/>
        <v>김*섭</v>
      </c>
      <c r="C204" t="s">
        <v>719</v>
      </c>
      <c r="D204" t="s">
        <v>510</v>
      </c>
      <c r="E204" t="str">
        <f t="shared" si="7"/>
        <v>경상북도 포항시 남구**************************************************************</v>
      </c>
      <c r="F204" t="s">
        <v>720</v>
      </c>
      <c r="G204" t="s">
        <v>721</v>
      </c>
      <c r="H204" t="s">
        <v>571</v>
      </c>
      <c r="I204" t="s">
        <v>14</v>
      </c>
      <c r="J204" t="s">
        <v>15</v>
      </c>
      <c r="K204" t="s">
        <v>16</v>
      </c>
    </row>
    <row r="205" spans="1:11" x14ac:dyDescent="0.2">
      <c r="A205">
        <v>203</v>
      </c>
      <c r="B205" t="str">
        <f t="shared" si="6"/>
        <v>조*란</v>
      </c>
      <c r="C205" t="s">
        <v>722</v>
      </c>
      <c r="D205" t="s">
        <v>723</v>
      </c>
      <c r="E205" t="str">
        <f t="shared" si="7"/>
        <v>경상북도 포항시 남구**************************************************************</v>
      </c>
      <c r="F205" t="s">
        <v>11</v>
      </c>
      <c r="G205" t="s">
        <v>724</v>
      </c>
      <c r="H205" t="s">
        <v>686</v>
      </c>
      <c r="I205" t="s">
        <v>14</v>
      </c>
      <c r="J205" t="s">
        <v>15</v>
      </c>
      <c r="K205" t="s">
        <v>16</v>
      </c>
    </row>
    <row r="206" spans="1:11" x14ac:dyDescent="0.2">
      <c r="A206">
        <v>204</v>
      </c>
      <c r="B206" t="str">
        <f t="shared" si="6"/>
        <v>서*주</v>
      </c>
      <c r="C206" t="s">
        <v>359</v>
      </c>
      <c r="D206" t="s">
        <v>360</v>
      </c>
      <c r="E206" t="str">
        <f t="shared" si="7"/>
        <v>경상북도 울진군 후포**************************************************************</v>
      </c>
      <c r="F206" t="s">
        <v>361</v>
      </c>
      <c r="G206" t="s">
        <v>362</v>
      </c>
      <c r="H206" t="s">
        <v>571</v>
      </c>
      <c r="I206" t="s">
        <v>57</v>
      </c>
      <c r="J206" t="s">
        <v>23</v>
      </c>
      <c r="K206" t="s">
        <v>16</v>
      </c>
    </row>
    <row r="207" spans="1:11" x14ac:dyDescent="0.2">
      <c r="A207">
        <v>205</v>
      </c>
      <c r="B207" t="str">
        <f t="shared" si="6"/>
        <v>고*다방</v>
      </c>
      <c r="C207" t="s">
        <v>725</v>
      </c>
      <c r="D207" t="s">
        <v>18</v>
      </c>
      <c r="E207" t="str">
        <f t="shared" si="7"/>
        <v>경상북도 포항시 남구**************************************************************</v>
      </c>
      <c r="F207" t="s">
        <v>726</v>
      </c>
      <c r="G207" t="s">
        <v>727</v>
      </c>
      <c r="H207" t="s">
        <v>571</v>
      </c>
      <c r="I207" t="s">
        <v>22</v>
      </c>
      <c r="J207" t="s">
        <v>23</v>
      </c>
      <c r="K207" t="s">
        <v>16</v>
      </c>
    </row>
    <row r="208" spans="1:11" x14ac:dyDescent="0.2">
      <c r="A208">
        <v>206</v>
      </c>
      <c r="B208" t="str">
        <f t="shared" si="6"/>
        <v>최*열</v>
      </c>
      <c r="C208" t="s">
        <v>728</v>
      </c>
      <c r="D208" t="s">
        <v>729</v>
      </c>
      <c r="E208" t="str">
        <f t="shared" si="7"/>
        <v>울산광역시 울주군 온**************************************************************</v>
      </c>
      <c r="F208" t="s">
        <v>730</v>
      </c>
      <c r="G208" t="s">
        <v>731</v>
      </c>
      <c r="H208" t="s">
        <v>571</v>
      </c>
      <c r="I208" t="s">
        <v>29</v>
      </c>
      <c r="J208" t="s">
        <v>15</v>
      </c>
      <c r="K208" t="s">
        <v>16</v>
      </c>
    </row>
    <row r="209" spans="1:11" x14ac:dyDescent="0.2">
      <c r="A209">
        <v>207</v>
      </c>
      <c r="B209" t="str">
        <f t="shared" si="6"/>
        <v>이*식</v>
      </c>
      <c r="C209" t="s">
        <v>732</v>
      </c>
      <c r="D209" t="s">
        <v>329</v>
      </c>
      <c r="E209" t="str">
        <f t="shared" si="7"/>
        <v>경상북도 포항시 남구**************************************************************</v>
      </c>
      <c r="F209" t="s">
        <v>11</v>
      </c>
      <c r="G209" t="s">
        <v>733</v>
      </c>
      <c r="H209" t="s">
        <v>571</v>
      </c>
      <c r="I209" t="s">
        <v>14</v>
      </c>
      <c r="J209" t="s">
        <v>15</v>
      </c>
      <c r="K209" t="s">
        <v>16</v>
      </c>
    </row>
    <row r="210" spans="1:11" x14ac:dyDescent="0.2">
      <c r="A210">
        <v>208</v>
      </c>
      <c r="B210" t="str">
        <f t="shared" si="6"/>
        <v>김*현</v>
      </c>
      <c r="C210" t="s">
        <v>734</v>
      </c>
      <c r="D210" t="s">
        <v>735</v>
      </c>
      <c r="E210" t="str">
        <f t="shared" si="7"/>
        <v>대구광역시 북구 학남**************************************************************</v>
      </c>
      <c r="F210" t="s">
        <v>736</v>
      </c>
      <c r="G210" t="s">
        <v>737</v>
      </c>
      <c r="H210" t="s">
        <v>686</v>
      </c>
      <c r="I210" t="s">
        <v>29</v>
      </c>
      <c r="J210" t="s">
        <v>15</v>
      </c>
      <c r="K210" t="s">
        <v>16</v>
      </c>
    </row>
    <row r="211" spans="1:11" x14ac:dyDescent="0.2">
      <c r="A211">
        <v>209</v>
      </c>
      <c r="B211" t="str">
        <f t="shared" si="6"/>
        <v>이*진</v>
      </c>
      <c r="C211" t="s">
        <v>738</v>
      </c>
      <c r="D211" t="s">
        <v>739</v>
      </c>
      <c r="E211" t="str">
        <f t="shared" si="7"/>
        <v>경기도 부천시 길주로**************************************************************</v>
      </c>
      <c r="F211" t="s">
        <v>740</v>
      </c>
      <c r="G211" t="s">
        <v>741</v>
      </c>
      <c r="H211" t="s">
        <v>686</v>
      </c>
      <c r="I211" t="s">
        <v>29</v>
      </c>
      <c r="J211" t="s">
        <v>30</v>
      </c>
      <c r="K211" t="s">
        <v>16</v>
      </c>
    </row>
    <row r="212" spans="1:11" x14ac:dyDescent="0.2">
      <c r="A212">
        <v>210</v>
      </c>
      <c r="B212" t="str">
        <f t="shared" si="6"/>
        <v>김*석</v>
      </c>
      <c r="C212" t="s">
        <v>742</v>
      </c>
      <c r="D212" t="s">
        <v>743</v>
      </c>
      <c r="E212" t="str">
        <f t="shared" si="7"/>
        <v>경상북도 포항시 북구**************************************************************</v>
      </c>
      <c r="F212" t="s">
        <v>744</v>
      </c>
      <c r="G212" t="s">
        <v>745</v>
      </c>
      <c r="H212" t="s">
        <v>686</v>
      </c>
      <c r="I212" t="s">
        <v>14</v>
      </c>
      <c r="J212" t="s">
        <v>15</v>
      </c>
      <c r="K212" t="s">
        <v>16</v>
      </c>
    </row>
    <row r="213" spans="1:11" x14ac:dyDescent="0.2">
      <c r="A213">
        <v>211</v>
      </c>
      <c r="B213" t="str">
        <f t="shared" si="6"/>
        <v>안*국</v>
      </c>
      <c r="C213" t="s">
        <v>746</v>
      </c>
      <c r="D213" t="s">
        <v>747</v>
      </c>
      <c r="E213" t="str">
        <f t="shared" si="7"/>
        <v>경상북도 포항시 북구**************************************************************</v>
      </c>
      <c r="F213" t="s">
        <v>96</v>
      </c>
      <c r="G213" t="s">
        <v>748</v>
      </c>
      <c r="H213" t="s">
        <v>686</v>
      </c>
      <c r="I213" t="s">
        <v>14</v>
      </c>
      <c r="J213" t="s">
        <v>15</v>
      </c>
      <c r="K213" t="s">
        <v>16</v>
      </c>
    </row>
    <row r="214" spans="1:11" x14ac:dyDescent="0.2">
      <c r="A214">
        <v>212</v>
      </c>
      <c r="B214" t="str">
        <f t="shared" si="6"/>
        <v>이*우</v>
      </c>
      <c r="C214" t="s">
        <v>749</v>
      </c>
      <c r="D214" t="s">
        <v>510</v>
      </c>
      <c r="E214" t="str">
        <f t="shared" si="7"/>
        <v>경상북도 포항시 남구**************************************************************</v>
      </c>
      <c r="F214" t="s">
        <v>750</v>
      </c>
      <c r="G214" t="s">
        <v>751</v>
      </c>
      <c r="H214" t="s">
        <v>686</v>
      </c>
      <c r="I214" t="s">
        <v>14</v>
      </c>
      <c r="J214" t="s">
        <v>15</v>
      </c>
      <c r="K214" t="s">
        <v>16</v>
      </c>
    </row>
    <row r="215" spans="1:11" x14ac:dyDescent="0.2">
      <c r="A215">
        <v>213</v>
      </c>
      <c r="B215" t="str">
        <f t="shared" si="6"/>
        <v>조*식</v>
      </c>
      <c r="C215" t="s">
        <v>752</v>
      </c>
      <c r="D215" t="s">
        <v>510</v>
      </c>
      <c r="E215" t="str">
        <f t="shared" si="7"/>
        <v>경상북도 포항시 남구**************************************************************</v>
      </c>
      <c r="F215" t="s">
        <v>753</v>
      </c>
      <c r="G215" t="s">
        <v>754</v>
      </c>
      <c r="H215" t="s">
        <v>686</v>
      </c>
      <c r="I215" t="s">
        <v>14</v>
      </c>
      <c r="J215" t="s">
        <v>15</v>
      </c>
      <c r="K215" t="s">
        <v>16</v>
      </c>
    </row>
    <row r="216" spans="1:11" x14ac:dyDescent="0.2">
      <c r="A216">
        <v>214</v>
      </c>
      <c r="B216" t="str">
        <f t="shared" si="6"/>
        <v>전*광</v>
      </c>
      <c r="C216" t="s">
        <v>755</v>
      </c>
      <c r="D216" t="s">
        <v>373</v>
      </c>
      <c r="E216" t="str">
        <f t="shared" si="7"/>
        <v>경상북도 포항시 남구**************************************************************</v>
      </c>
      <c r="F216" t="s">
        <v>11</v>
      </c>
      <c r="G216" t="s">
        <v>756</v>
      </c>
      <c r="H216" t="s">
        <v>686</v>
      </c>
      <c r="I216" t="s">
        <v>14</v>
      </c>
      <c r="J216" t="s">
        <v>15</v>
      </c>
      <c r="K216" t="s">
        <v>16</v>
      </c>
    </row>
    <row r="217" spans="1:11" x14ac:dyDescent="0.2">
      <c r="A217">
        <v>215</v>
      </c>
      <c r="B217" t="str">
        <f t="shared" si="6"/>
        <v>이*호</v>
      </c>
      <c r="C217" t="s">
        <v>523</v>
      </c>
      <c r="D217" t="s">
        <v>524</v>
      </c>
      <c r="E217" t="str">
        <f t="shared" si="7"/>
        <v>경상북도 포항시 북구**************************************************************</v>
      </c>
      <c r="F217" t="s">
        <v>96</v>
      </c>
      <c r="G217" t="s">
        <v>525</v>
      </c>
      <c r="H217" t="s">
        <v>686</v>
      </c>
      <c r="I217" t="s">
        <v>14</v>
      </c>
      <c r="J217" t="s">
        <v>15</v>
      </c>
      <c r="K217" t="s">
        <v>16</v>
      </c>
    </row>
    <row r="218" spans="1:11" x14ac:dyDescent="0.2">
      <c r="A218">
        <v>216</v>
      </c>
      <c r="B218" t="str">
        <f t="shared" si="6"/>
        <v>장*수</v>
      </c>
      <c r="C218" t="s">
        <v>509</v>
      </c>
      <c r="D218" t="s">
        <v>510</v>
      </c>
      <c r="E218" t="str">
        <f t="shared" si="7"/>
        <v>경상북도 포항시 남구**************************************************************</v>
      </c>
      <c r="F218" t="s">
        <v>511</v>
      </c>
      <c r="G218" t="s">
        <v>512</v>
      </c>
      <c r="H218" t="s">
        <v>579</v>
      </c>
      <c r="I218" t="s">
        <v>22</v>
      </c>
      <c r="J218" t="s">
        <v>36</v>
      </c>
      <c r="K218" t="s">
        <v>16</v>
      </c>
    </row>
    <row r="219" spans="1:11" x14ac:dyDescent="0.2">
      <c r="A219">
        <v>217</v>
      </c>
      <c r="B219" t="str">
        <f t="shared" si="6"/>
        <v>임*계</v>
      </c>
      <c r="C219" t="s">
        <v>757</v>
      </c>
      <c r="D219" t="s">
        <v>325</v>
      </c>
      <c r="E219" t="str">
        <f t="shared" si="7"/>
        <v>경상북도 포항시 남구**************************************************************</v>
      </c>
      <c r="F219" t="s">
        <v>758</v>
      </c>
      <c r="G219" t="s">
        <v>759</v>
      </c>
      <c r="H219" t="s">
        <v>760</v>
      </c>
      <c r="I219" t="s">
        <v>22</v>
      </c>
      <c r="J219" t="s">
        <v>23</v>
      </c>
      <c r="K219" t="s">
        <v>16</v>
      </c>
    </row>
    <row r="220" spans="1:11" x14ac:dyDescent="0.2">
      <c r="A220">
        <v>218</v>
      </c>
      <c r="B220" t="str">
        <f t="shared" si="6"/>
        <v>김*만</v>
      </c>
      <c r="C220" t="s">
        <v>761</v>
      </c>
      <c r="D220" t="s">
        <v>76</v>
      </c>
      <c r="E220" t="str">
        <f t="shared" si="7"/>
        <v>경상북도 포항시 남구**************************************************************</v>
      </c>
      <c r="F220" t="s">
        <v>762</v>
      </c>
      <c r="G220" t="s">
        <v>763</v>
      </c>
      <c r="H220" t="s">
        <v>760</v>
      </c>
      <c r="I220" t="s">
        <v>14</v>
      </c>
      <c r="J220" t="s">
        <v>15</v>
      </c>
      <c r="K220" t="s">
        <v>16</v>
      </c>
    </row>
    <row r="221" spans="1:11" x14ac:dyDescent="0.2">
      <c r="A221">
        <v>219</v>
      </c>
      <c r="B221" t="str">
        <f t="shared" si="6"/>
        <v>최*성</v>
      </c>
      <c r="C221" t="s">
        <v>764</v>
      </c>
      <c r="D221" t="s">
        <v>765</v>
      </c>
      <c r="E221" t="str">
        <f t="shared" si="7"/>
        <v>경상북도 포항시 남구**************************************************************</v>
      </c>
      <c r="F221" t="s">
        <v>11</v>
      </c>
      <c r="G221" t="s">
        <v>766</v>
      </c>
      <c r="H221" t="s">
        <v>760</v>
      </c>
      <c r="I221" t="s">
        <v>14</v>
      </c>
      <c r="J221" t="s">
        <v>15</v>
      </c>
      <c r="K221" t="s">
        <v>16</v>
      </c>
    </row>
    <row r="222" spans="1:11" x14ac:dyDescent="0.2">
      <c r="A222">
        <v>220</v>
      </c>
      <c r="B222" t="str">
        <f t="shared" si="6"/>
        <v>황*천</v>
      </c>
      <c r="C222" t="s">
        <v>767</v>
      </c>
      <c r="D222" t="s">
        <v>384</v>
      </c>
      <c r="E222" t="str">
        <f t="shared" si="7"/>
        <v>경상북도 포항시 남구**************************************************************</v>
      </c>
      <c r="F222" t="s">
        <v>768</v>
      </c>
      <c r="G222" t="s">
        <v>769</v>
      </c>
      <c r="H222" t="s">
        <v>760</v>
      </c>
      <c r="I222" t="s">
        <v>14</v>
      </c>
      <c r="J222" t="s">
        <v>15</v>
      </c>
      <c r="K222" t="s">
        <v>16</v>
      </c>
    </row>
    <row r="223" spans="1:11" x14ac:dyDescent="0.2">
      <c r="A223">
        <v>221</v>
      </c>
      <c r="B223" t="str">
        <f t="shared" si="6"/>
        <v>박*태</v>
      </c>
      <c r="C223" t="s">
        <v>770</v>
      </c>
      <c r="D223" t="s">
        <v>510</v>
      </c>
      <c r="E223" t="str">
        <f t="shared" si="7"/>
        <v>경상북도 포항시 남구**************************************************************</v>
      </c>
      <c r="F223" t="s">
        <v>771</v>
      </c>
      <c r="G223" t="s">
        <v>772</v>
      </c>
      <c r="H223" t="s">
        <v>760</v>
      </c>
      <c r="I223" t="s">
        <v>14</v>
      </c>
      <c r="J223" t="s">
        <v>15</v>
      </c>
      <c r="K223" t="s">
        <v>16</v>
      </c>
    </row>
    <row r="224" spans="1:11" x14ac:dyDescent="0.2">
      <c r="A224">
        <v>222</v>
      </c>
      <c r="B224" t="str">
        <f t="shared" si="6"/>
        <v>정*택</v>
      </c>
      <c r="C224" t="s">
        <v>773</v>
      </c>
      <c r="D224" t="s">
        <v>373</v>
      </c>
      <c r="E224" t="str">
        <f t="shared" si="7"/>
        <v>경상북도 포항시 남구**************************************************************</v>
      </c>
      <c r="F224" t="s">
        <v>774</v>
      </c>
      <c r="G224" t="s">
        <v>775</v>
      </c>
      <c r="H224" t="s">
        <v>776</v>
      </c>
      <c r="I224" t="s">
        <v>14</v>
      </c>
      <c r="J224" t="s">
        <v>15</v>
      </c>
      <c r="K224" t="s">
        <v>16</v>
      </c>
    </row>
    <row r="225" spans="1:11" x14ac:dyDescent="0.2">
      <c r="A225">
        <v>223</v>
      </c>
      <c r="B225" t="str">
        <f t="shared" si="6"/>
        <v>김*숙 / 김민서</v>
      </c>
      <c r="C225" t="s">
        <v>777</v>
      </c>
      <c r="D225" t="s">
        <v>80</v>
      </c>
      <c r="E225" t="str">
        <f t="shared" si="7"/>
        <v>경상북도 포항시 남구**************************************************************</v>
      </c>
      <c r="F225" t="s">
        <v>11</v>
      </c>
      <c r="G225" t="s">
        <v>778</v>
      </c>
      <c r="H225" t="s">
        <v>776</v>
      </c>
      <c r="I225" t="s">
        <v>14</v>
      </c>
      <c r="J225" t="s">
        <v>15</v>
      </c>
      <c r="K225" t="s">
        <v>16</v>
      </c>
    </row>
    <row r="226" spans="1:11" x14ac:dyDescent="0.2">
      <c r="A226">
        <v>224</v>
      </c>
      <c r="B226" t="str">
        <f t="shared" si="6"/>
        <v>이*경</v>
      </c>
      <c r="C226" t="s">
        <v>215</v>
      </c>
      <c r="D226" t="s">
        <v>191</v>
      </c>
      <c r="E226" t="str">
        <f t="shared" si="7"/>
        <v>경상북도 포항시 북구**************************************************************</v>
      </c>
      <c r="F226" t="s">
        <v>96</v>
      </c>
      <c r="G226" t="s">
        <v>779</v>
      </c>
      <c r="H226" t="s">
        <v>760</v>
      </c>
      <c r="I226" t="s">
        <v>14</v>
      </c>
      <c r="J226" t="s">
        <v>15</v>
      </c>
      <c r="K226" t="s">
        <v>16</v>
      </c>
    </row>
    <row r="227" spans="1:11" x14ac:dyDescent="0.2">
      <c r="A227">
        <v>225</v>
      </c>
      <c r="B227" t="str">
        <f t="shared" si="6"/>
        <v>김*현</v>
      </c>
      <c r="C227" t="s">
        <v>734</v>
      </c>
      <c r="D227" t="s">
        <v>780</v>
      </c>
      <c r="E227" t="str">
        <f t="shared" si="7"/>
        <v>충청남도 천안시 동남**************************************************************</v>
      </c>
      <c r="F227" t="s">
        <v>781</v>
      </c>
      <c r="G227" t="s">
        <v>782</v>
      </c>
      <c r="H227" t="s">
        <v>760</v>
      </c>
      <c r="I227" t="s">
        <v>29</v>
      </c>
      <c r="J227" t="s">
        <v>15</v>
      </c>
      <c r="K227" t="s">
        <v>16</v>
      </c>
    </row>
    <row r="228" spans="1:11" x14ac:dyDescent="0.2">
      <c r="A228">
        <v>226</v>
      </c>
      <c r="B228" t="str">
        <f t="shared" si="6"/>
        <v>이*휘</v>
      </c>
      <c r="C228" t="s">
        <v>783</v>
      </c>
      <c r="D228" t="s">
        <v>784</v>
      </c>
      <c r="E228" t="str">
        <f t="shared" si="7"/>
        <v>경상북도 포항시 남구**************************************************************</v>
      </c>
      <c r="F228" t="s">
        <v>785</v>
      </c>
      <c r="G228" t="s">
        <v>786</v>
      </c>
      <c r="H228" t="s">
        <v>760</v>
      </c>
      <c r="I228" t="s">
        <v>14</v>
      </c>
      <c r="J228" t="s">
        <v>15</v>
      </c>
      <c r="K228" t="s">
        <v>16</v>
      </c>
    </row>
    <row r="229" spans="1:11" x14ac:dyDescent="0.2">
      <c r="A229">
        <v>227</v>
      </c>
      <c r="B229" t="str">
        <f t="shared" si="6"/>
        <v>표*주</v>
      </c>
      <c r="C229" t="s">
        <v>787</v>
      </c>
      <c r="D229" t="s">
        <v>10</v>
      </c>
      <c r="E229" t="str">
        <f t="shared" si="7"/>
        <v>경상북도 포항시 남구**************************************************************</v>
      </c>
      <c r="F229" t="s">
        <v>788</v>
      </c>
      <c r="G229" t="s">
        <v>789</v>
      </c>
      <c r="H229" t="s">
        <v>790</v>
      </c>
      <c r="I229" t="s">
        <v>14</v>
      </c>
      <c r="J229" t="s">
        <v>30</v>
      </c>
      <c r="K229" t="s">
        <v>16</v>
      </c>
    </row>
    <row r="230" spans="1:11" x14ac:dyDescent="0.2">
      <c r="A230">
        <v>228</v>
      </c>
      <c r="B230" t="str">
        <f t="shared" si="6"/>
        <v>정*숙</v>
      </c>
      <c r="C230" t="s">
        <v>791</v>
      </c>
      <c r="D230" t="s">
        <v>792</v>
      </c>
      <c r="E230" t="str">
        <f t="shared" si="7"/>
        <v>대구광역시 중구 중앙**************************************************************</v>
      </c>
      <c r="F230" t="s">
        <v>793</v>
      </c>
      <c r="G230" t="s">
        <v>794</v>
      </c>
      <c r="H230" t="s">
        <v>795</v>
      </c>
      <c r="I230" t="s">
        <v>29</v>
      </c>
      <c r="J230" t="s">
        <v>30</v>
      </c>
      <c r="K230" t="s">
        <v>16</v>
      </c>
    </row>
    <row r="231" spans="1:11" x14ac:dyDescent="0.2">
      <c r="A231">
        <v>229</v>
      </c>
      <c r="B231" t="str">
        <f t="shared" si="6"/>
        <v>김*호</v>
      </c>
      <c r="C231" t="s">
        <v>796</v>
      </c>
      <c r="D231" t="s">
        <v>797</v>
      </c>
      <c r="E231" t="str">
        <f t="shared" si="7"/>
        <v>전라남도 여수시 웅천**************************************************************</v>
      </c>
      <c r="F231" t="s">
        <v>798</v>
      </c>
      <c r="G231" t="s">
        <v>799</v>
      </c>
      <c r="H231" t="s">
        <v>795</v>
      </c>
      <c r="I231" t="s">
        <v>29</v>
      </c>
      <c r="J231" t="s">
        <v>30</v>
      </c>
      <c r="K231" t="s">
        <v>16</v>
      </c>
    </row>
    <row r="232" spans="1:11" x14ac:dyDescent="0.2">
      <c r="A232">
        <v>230</v>
      </c>
      <c r="B232" t="str">
        <f t="shared" si="6"/>
        <v>이*주</v>
      </c>
      <c r="C232" t="s">
        <v>251</v>
      </c>
      <c r="D232" t="s">
        <v>67</v>
      </c>
      <c r="E232" t="str">
        <f t="shared" si="7"/>
        <v>경상북도 포항시 남구**************************************************************</v>
      </c>
      <c r="F232" t="s">
        <v>252</v>
      </c>
      <c r="G232" t="s">
        <v>800</v>
      </c>
      <c r="H232" t="s">
        <v>795</v>
      </c>
      <c r="I232" t="s">
        <v>14</v>
      </c>
      <c r="J232" t="s">
        <v>15</v>
      </c>
      <c r="K232" t="s">
        <v>16</v>
      </c>
    </row>
    <row r="233" spans="1:11" x14ac:dyDescent="0.2">
      <c r="A233">
        <v>231</v>
      </c>
      <c r="B233" t="str">
        <f t="shared" si="6"/>
        <v>김*임</v>
      </c>
      <c r="C233" t="s">
        <v>801</v>
      </c>
      <c r="D233" t="s">
        <v>556</v>
      </c>
      <c r="E233" t="str">
        <f t="shared" si="7"/>
        <v>경상북도 포항시 북구**************************************************************</v>
      </c>
      <c r="F233" t="s">
        <v>802</v>
      </c>
      <c r="G233" t="s">
        <v>803</v>
      </c>
      <c r="H233" t="s">
        <v>790</v>
      </c>
      <c r="I233" t="s">
        <v>14</v>
      </c>
      <c r="J233" t="s">
        <v>15</v>
      </c>
      <c r="K233" t="s">
        <v>16</v>
      </c>
    </row>
    <row r="234" spans="1:11" x14ac:dyDescent="0.2">
      <c r="A234">
        <v>232</v>
      </c>
      <c r="B234" t="str">
        <f t="shared" si="6"/>
        <v>엄*철</v>
      </c>
      <c r="C234" t="s">
        <v>804</v>
      </c>
      <c r="D234" t="s">
        <v>805</v>
      </c>
      <c r="E234" t="str">
        <f t="shared" si="7"/>
        <v>경상북도 경주시 안강**************************************************************</v>
      </c>
      <c r="F234" t="s">
        <v>806</v>
      </c>
      <c r="G234" t="s">
        <v>807</v>
      </c>
      <c r="H234" t="s">
        <v>790</v>
      </c>
      <c r="I234" t="s">
        <v>14</v>
      </c>
      <c r="J234" t="s">
        <v>15</v>
      </c>
      <c r="K234" t="s">
        <v>16</v>
      </c>
    </row>
    <row r="235" spans="1:11" x14ac:dyDescent="0.2">
      <c r="A235">
        <v>233</v>
      </c>
      <c r="B235" t="str">
        <f t="shared" si="6"/>
        <v>황*화</v>
      </c>
      <c r="C235" t="s">
        <v>808</v>
      </c>
      <c r="D235" t="s">
        <v>59</v>
      </c>
      <c r="E235" t="str">
        <f t="shared" si="7"/>
        <v>경상북도 포항시 북구**************************************************************</v>
      </c>
      <c r="F235" t="s">
        <v>809</v>
      </c>
      <c r="G235" t="s">
        <v>810</v>
      </c>
      <c r="H235" t="s">
        <v>776</v>
      </c>
      <c r="I235" t="s">
        <v>351</v>
      </c>
      <c r="J235" t="s">
        <v>23</v>
      </c>
      <c r="K235" t="s">
        <v>16</v>
      </c>
    </row>
    <row r="236" spans="1:11" x14ac:dyDescent="0.2">
      <c r="A236">
        <v>234</v>
      </c>
      <c r="B236" t="str">
        <f t="shared" si="6"/>
        <v>권*란</v>
      </c>
      <c r="C236" t="s">
        <v>811</v>
      </c>
      <c r="D236" t="s">
        <v>812</v>
      </c>
      <c r="E236" t="str">
        <f t="shared" si="7"/>
        <v>경상북도 영천시 망정**************************************************************</v>
      </c>
      <c r="F236" t="s">
        <v>813</v>
      </c>
      <c r="G236" t="s">
        <v>814</v>
      </c>
      <c r="H236" t="s">
        <v>795</v>
      </c>
      <c r="I236" t="s">
        <v>29</v>
      </c>
      <c r="J236" t="s">
        <v>15</v>
      </c>
      <c r="K236" t="s">
        <v>16</v>
      </c>
    </row>
    <row r="237" spans="1:11" x14ac:dyDescent="0.2">
      <c r="A237">
        <v>235</v>
      </c>
      <c r="B237" t="str">
        <f t="shared" si="6"/>
        <v>이*희</v>
      </c>
      <c r="C237" t="s">
        <v>815</v>
      </c>
      <c r="D237" t="s">
        <v>816</v>
      </c>
      <c r="E237" t="str">
        <f t="shared" si="7"/>
        <v>경상북도 포항시 북구**************************************************************</v>
      </c>
      <c r="F237" t="s">
        <v>96</v>
      </c>
      <c r="G237" t="s">
        <v>817</v>
      </c>
      <c r="H237" t="s">
        <v>795</v>
      </c>
      <c r="I237" t="s">
        <v>14</v>
      </c>
      <c r="J237" t="s">
        <v>30</v>
      </c>
      <c r="K237" t="s">
        <v>16</v>
      </c>
    </row>
    <row r="238" spans="1:11" x14ac:dyDescent="0.2">
      <c r="A238">
        <v>236</v>
      </c>
      <c r="B238" t="str">
        <f t="shared" si="6"/>
        <v>우*준</v>
      </c>
      <c r="C238" t="s">
        <v>818</v>
      </c>
      <c r="D238" t="s">
        <v>63</v>
      </c>
      <c r="E238" t="str">
        <f t="shared" si="7"/>
        <v>경상북도 포항시 남구**************************************************************</v>
      </c>
      <c r="F238" t="s">
        <v>819</v>
      </c>
      <c r="G238" t="s">
        <v>820</v>
      </c>
      <c r="H238" t="s">
        <v>795</v>
      </c>
      <c r="I238" t="s">
        <v>14</v>
      </c>
      <c r="J238" t="s">
        <v>15</v>
      </c>
      <c r="K238" t="s">
        <v>16</v>
      </c>
    </row>
    <row r="239" spans="1:11" x14ac:dyDescent="0.2">
      <c r="A239">
        <v>237</v>
      </c>
      <c r="B239" t="str">
        <f t="shared" si="6"/>
        <v>우*준</v>
      </c>
      <c r="C239" t="s">
        <v>818</v>
      </c>
      <c r="D239" t="s">
        <v>63</v>
      </c>
      <c r="E239" t="str">
        <f t="shared" si="7"/>
        <v>경상북도 포항시 남구**************************************************************</v>
      </c>
      <c r="F239" t="s">
        <v>819</v>
      </c>
      <c r="G239" t="s">
        <v>821</v>
      </c>
      <c r="H239" t="s">
        <v>795</v>
      </c>
      <c r="I239" t="s">
        <v>14</v>
      </c>
      <c r="J239" t="s">
        <v>15</v>
      </c>
      <c r="K239" t="s">
        <v>16</v>
      </c>
    </row>
    <row r="240" spans="1:11" x14ac:dyDescent="0.2">
      <c r="A240">
        <v>238</v>
      </c>
      <c r="B240" t="str">
        <f t="shared" si="6"/>
        <v>임*숙</v>
      </c>
      <c r="C240" t="s">
        <v>822</v>
      </c>
      <c r="D240" t="s">
        <v>466</v>
      </c>
      <c r="E240" t="str">
        <f t="shared" si="7"/>
        <v>경상북도 포항시 남구**************************************************************</v>
      </c>
      <c r="F240" t="s">
        <v>823</v>
      </c>
      <c r="G240" t="s">
        <v>824</v>
      </c>
      <c r="H240" t="s">
        <v>825</v>
      </c>
      <c r="I240" t="s">
        <v>14</v>
      </c>
      <c r="J240" t="s">
        <v>15</v>
      </c>
      <c r="K240" t="s">
        <v>16</v>
      </c>
    </row>
    <row r="241" spans="1:11" x14ac:dyDescent="0.2">
      <c r="A241">
        <v>239</v>
      </c>
      <c r="B241" t="str">
        <f t="shared" si="6"/>
        <v>구*모</v>
      </c>
      <c r="C241" t="s">
        <v>826</v>
      </c>
      <c r="D241" t="s">
        <v>827</v>
      </c>
      <c r="E241" t="str">
        <f t="shared" si="7"/>
        <v>경상북도 포항시 북구**************************************************************</v>
      </c>
      <c r="F241" t="s">
        <v>828</v>
      </c>
      <c r="G241" t="s">
        <v>829</v>
      </c>
      <c r="H241" t="s">
        <v>830</v>
      </c>
      <c r="I241" t="s">
        <v>14</v>
      </c>
      <c r="J241" t="s">
        <v>15</v>
      </c>
      <c r="K241" t="s">
        <v>16</v>
      </c>
    </row>
    <row r="242" spans="1:11" x14ac:dyDescent="0.2">
      <c r="A242">
        <v>240</v>
      </c>
      <c r="B242" t="str">
        <f t="shared" si="6"/>
        <v>박*경</v>
      </c>
      <c r="C242" t="s">
        <v>49</v>
      </c>
      <c r="D242" t="s">
        <v>50</v>
      </c>
      <c r="E242" t="str">
        <f t="shared" si="7"/>
        <v>서울특별시 관악구 관**************************************************************</v>
      </c>
      <c r="F242" t="s">
        <v>51</v>
      </c>
      <c r="G242" t="s">
        <v>52</v>
      </c>
      <c r="H242" t="s">
        <v>830</v>
      </c>
      <c r="I242" t="s">
        <v>29</v>
      </c>
      <c r="J242" t="s">
        <v>30</v>
      </c>
      <c r="K242" t="s">
        <v>16</v>
      </c>
    </row>
    <row r="243" spans="1:11" x14ac:dyDescent="0.2">
      <c r="A243">
        <v>241</v>
      </c>
      <c r="B243" t="str">
        <f t="shared" si="6"/>
        <v>신*길</v>
      </c>
      <c r="C243" t="s">
        <v>831</v>
      </c>
      <c r="D243" t="s">
        <v>700</v>
      </c>
      <c r="E243" t="str">
        <f t="shared" si="7"/>
        <v>경상북도 포항시 남구**************************************************************</v>
      </c>
      <c r="F243" t="s">
        <v>832</v>
      </c>
      <c r="G243" t="s">
        <v>833</v>
      </c>
      <c r="H243" t="s">
        <v>830</v>
      </c>
      <c r="I243" t="s">
        <v>14</v>
      </c>
      <c r="J243" t="s">
        <v>15</v>
      </c>
      <c r="K243" t="s">
        <v>16</v>
      </c>
    </row>
    <row r="244" spans="1:11" x14ac:dyDescent="0.2">
      <c r="A244">
        <v>242</v>
      </c>
      <c r="B244" t="str">
        <f t="shared" si="6"/>
        <v>김*대</v>
      </c>
      <c r="C244" t="s">
        <v>834</v>
      </c>
      <c r="D244" t="s">
        <v>835</v>
      </c>
      <c r="E244" t="str">
        <f t="shared" si="7"/>
        <v>경상북도 포항시 남구**************************************************************</v>
      </c>
      <c r="F244" t="s">
        <v>836</v>
      </c>
      <c r="G244" t="s">
        <v>837</v>
      </c>
      <c r="H244" t="s">
        <v>825</v>
      </c>
      <c r="I244" t="s">
        <v>14</v>
      </c>
      <c r="J244" t="s">
        <v>15</v>
      </c>
      <c r="K244" t="s">
        <v>16</v>
      </c>
    </row>
    <row r="245" spans="1:11" x14ac:dyDescent="0.2">
      <c r="A245">
        <v>243</v>
      </c>
      <c r="B245" t="str">
        <f t="shared" si="6"/>
        <v>김*대</v>
      </c>
      <c r="C245" t="s">
        <v>834</v>
      </c>
      <c r="D245" t="s">
        <v>835</v>
      </c>
      <c r="E245" t="str">
        <f t="shared" si="7"/>
        <v>경상북도 포항시 남구**************************************************************</v>
      </c>
      <c r="F245" t="s">
        <v>836</v>
      </c>
      <c r="G245" t="s">
        <v>838</v>
      </c>
      <c r="H245" t="s">
        <v>825</v>
      </c>
      <c r="I245" t="s">
        <v>14</v>
      </c>
      <c r="J245" t="s">
        <v>15</v>
      </c>
      <c r="K245" t="s">
        <v>16</v>
      </c>
    </row>
    <row r="246" spans="1:11" x14ac:dyDescent="0.2">
      <c r="A246">
        <v>244</v>
      </c>
      <c r="B246" t="str">
        <f t="shared" si="6"/>
        <v>권*현</v>
      </c>
      <c r="C246" t="s">
        <v>839</v>
      </c>
      <c r="D246" t="s">
        <v>835</v>
      </c>
      <c r="E246" t="str">
        <f t="shared" si="7"/>
        <v>경상북도 포항시 남구**************************************************************</v>
      </c>
      <c r="F246" t="s">
        <v>11</v>
      </c>
      <c r="G246" t="s">
        <v>840</v>
      </c>
      <c r="H246" t="s">
        <v>825</v>
      </c>
      <c r="I246" t="s">
        <v>14</v>
      </c>
      <c r="J246" t="s">
        <v>15</v>
      </c>
      <c r="K246" t="s">
        <v>16</v>
      </c>
    </row>
    <row r="247" spans="1:11" x14ac:dyDescent="0.2">
      <c r="A247">
        <v>245</v>
      </c>
      <c r="B247" t="str">
        <f t="shared" si="6"/>
        <v>문*환</v>
      </c>
      <c r="C247" t="s">
        <v>841</v>
      </c>
      <c r="D247" t="s">
        <v>524</v>
      </c>
      <c r="E247" t="str">
        <f t="shared" si="7"/>
        <v>경상북도 포항시 북구**************************************************************</v>
      </c>
      <c r="F247" t="s">
        <v>96</v>
      </c>
      <c r="G247" t="s">
        <v>842</v>
      </c>
      <c r="H247" t="s">
        <v>825</v>
      </c>
      <c r="I247" t="s">
        <v>14</v>
      </c>
      <c r="J247" t="s">
        <v>15</v>
      </c>
      <c r="K247" t="s">
        <v>16</v>
      </c>
    </row>
    <row r="248" spans="1:11" x14ac:dyDescent="0.2">
      <c r="A248">
        <v>246</v>
      </c>
      <c r="B248" t="str">
        <f t="shared" si="6"/>
        <v>황*경</v>
      </c>
      <c r="C248" t="s">
        <v>843</v>
      </c>
      <c r="D248" t="s">
        <v>844</v>
      </c>
      <c r="E248" t="str">
        <f t="shared" si="7"/>
        <v>경상북도 포항시 남구**************************************************************</v>
      </c>
      <c r="F248" t="s">
        <v>845</v>
      </c>
      <c r="G248" t="s">
        <v>846</v>
      </c>
      <c r="H248" t="s">
        <v>825</v>
      </c>
      <c r="I248" t="s">
        <v>14</v>
      </c>
      <c r="J248" t="s">
        <v>15</v>
      </c>
      <c r="K248" t="s">
        <v>16</v>
      </c>
    </row>
    <row r="249" spans="1:11" x14ac:dyDescent="0.2">
      <c r="A249">
        <v>247</v>
      </c>
      <c r="B249" t="str">
        <f t="shared" si="6"/>
        <v>박*엽</v>
      </c>
      <c r="C249" t="s">
        <v>847</v>
      </c>
      <c r="D249" t="s">
        <v>848</v>
      </c>
      <c r="E249" t="str">
        <f t="shared" si="7"/>
        <v>경상남도 양산시 대평**************************************************************</v>
      </c>
      <c r="F249" t="s">
        <v>849</v>
      </c>
      <c r="G249" t="s">
        <v>850</v>
      </c>
      <c r="H249" t="s">
        <v>825</v>
      </c>
      <c r="I249" t="s">
        <v>29</v>
      </c>
      <c r="J249" t="s">
        <v>15</v>
      </c>
      <c r="K249" t="s">
        <v>16</v>
      </c>
    </row>
    <row r="250" spans="1:11" x14ac:dyDescent="0.2">
      <c r="A250">
        <v>248</v>
      </c>
      <c r="B250" t="str">
        <f t="shared" si="6"/>
        <v>권*택</v>
      </c>
      <c r="C250" t="s">
        <v>851</v>
      </c>
      <c r="D250" t="s">
        <v>852</v>
      </c>
      <c r="E250" t="str">
        <f t="shared" si="7"/>
        <v>경상북도 포항시 남구**************************************************************</v>
      </c>
      <c r="F250" t="s">
        <v>853</v>
      </c>
      <c r="G250" t="s">
        <v>854</v>
      </c>
      <c r="H250" t="s">
        <v>825</v>
      </c>
      <c r="I250" t="s">
        <v>14</v>
      </c>
      <c r="J250" t="s">
        <v>30</v>
      </c>
      <c r="K250" t="s">
        <v>16</v>
      </c>
    </row>
    <row r="251" spans="1:11" x14ac:dyDescent="0.2">
      <c r="A251">
        <v>249</v>
      </c>
      <c r="B251" t="str">
        <f t="shared" si="6"/>
        <v>오*란</v>
      </c>
      <c r="C251" t="s">
        <v>855</v>
      </c>
      <c r="D251" t="s">
        <v>856</v>
      </c>
      <c r="E251" t="str">
        <f t="shared" si="7"/>
        <v>경상남도 창원시 진해**************************************************************</v>
      </c>
      <c r="F251" t="s">
        <v>857</v>
      </c>
      <c r="G251" t="s">
        <v>858</v>
      </c>
      <c r="H251" t="s">
        <v>830</v>
      </c>
      <c r="I251" t="s">
        <v>14</v>
      </c>
      <c r="J251" t="s">
        <v>30</v>
      </c>
      <c r="K251" t="s">
        <v>16</v>
      </c>
    </row>
    <row r="252" spans="1:11" x14ac:dyDescent="0.2">
      <c r="A252">
        <v>250</v>
      </c>
      <c r="B252" t="str">
        <f t="shared" si="6"/>
        <v>손*락</v>
      </c>
      <c r="C252" t="s">
        <v>859</v>
      </c>
      <c r="D252" t="s">
        <v>524</v>
      </c>
      <c r="E252" t="str">
        <f t="shared" si="7"/>
        <v>경상북도 포항시 북구**************************************************************</v>
      </c>
      <c r="F252" t="s">
        <v>96</v>
      </c>
      <c r="G252" t="s">
        <v>860</v>
      </c>
      <c r="H252" t="s">
        <v>760</v>
      </c>
      <c r="I252" t="s">
        <v>14</v>
      </c>
      <c r="J252" t="s">
        <v>15</v>
      </c>
      <c r="K252" t="s">
        <v>16</v>
      </c>
    </row>
    <row r="253" spans="1:11" x14ac:dyDescent="0.2">
      <c r="A253">
        <v>251</v>
      </c>
      <c r="B253" t="str">
        <f t="shared" si="6"/>
        <v>황*영곤</v>
      </c>
      <c r="C253" t="s">
        <v>861</v>
      </c>
      <c r="D253" t="s">
        <v>862</v>
      </c>
      <c r="E253" t="str">
        <f t="shared" si="7"/>
        <v>서울특별시 강북구 삼**************************************************************</v>
      </c>
      <c r="F253" t="s">
        <v>863</v>
      </c>
      <c r="G253" t="s">
        <v>864</v>
      </c>
      <c r="H253" t="s">
        <v>760</v>
      </c>
      <c r="I253" t="s">
        <v>29</v>
      </c>
      <c r="J253" t="s">
        <v>30</v>
      </c>
      <c r="K253" t="s">
        <v>16</v>
      </c>
    </row>
    <row r="254" spans="1:11" x14ac:dyDescent="0.2">
      <c r="A254">
        <v>252</v>
      </c>
      <c r="B254" t="str">
        <f t="shared" si="6"/>
        <v>배*숙</v>
      </c>
      <c r="C254" t="s">
        <v>865</v>
      </c>
      <c r="D254" t="s">
        <v>866</v>
      </c>
      <c r="E254" t="str">
        <f t="shared" si="7"/>
        <v>경상북도 포항시 북구**************************************************************</v>
      </c>
      <c r="F254" t="s">
        <v>96</v>
      </c>
      <c r="G254" t="s">
        <v>867</v>
      </c>
      <c r="H254" t="s">
        <v>830</v>
      </c>
      <c r="I254" t="s">
        <v>14</v>
      </c>
      <c r="J254" t="s">
        <v>15</v>
      </c>
      <c r="K254" t="s">
        <v>16</v>
      </c>
    </row>
    <row r="255" spans="1:11" x14ac:dyDescent="0.2">
      <c r="A255">
        <v>253</v>
      </c>
      <c r="B255" t="str">
        <f t="shared" si="6"/>
        <v>함*희</v>
      </c>
      <c r="C255" t="s">
        <v>868</v>
      </c>
      <c r="D255" t="s">
        <v>869</v>
      </c>
      <c r="E255" t="str">
        <f t="shared" si="7"/>
        <v>경상북도 포항시 북구**************************************************************</v>
      </c>
      <c r="F255" t="s">
        <v>870</v>
      </c>
      <c r="G255" t="s">
        <v>871</v>
      </c>
      <c r="H255" t="s">
        <v>830</v>
      </c>
      <c r="I255" t="s">
        <v>14</v>
      </c>
      <c r="J255" t="s">
        <v>15</v>
      </c>
      <c r="K255" t="s">
        <v>16</v>
      </c>
    </row>
    <row r="256" spans="1:11" x14ac:dyDescent="0.2">
      <c r="A256">
        <v>254</v>
      </c>
      <c r="B256" t="str">
        <f t="shared" si="6"/>
        <v>최*원</v>
      </c>
      <c r="C256" t="s">
        <v>872</v>
      </c>
      <c r="D256" t="s">
        <v>873</v>
      </c>
      <c r="E256" t="str">
        <f t="shared" si="7"/>
        <v>충청남도 서산시 정주**************************************************************</v>
      </c>
      <c r="F256" t="s">
        <v>874</v>
      </c>
      <c r="G256" t="s">
        <v>875</v>
      </c>
      <c r="H256" t="s">
        <v>830</v>
      </c>
      <c r="I256" t="s">
        <v>14</v>
      </c>
      <c r="J256" t="s">
        <v>15</v>
      </c>
      <c r="K256" t="s">
        <v>16</v>
      </c>
    </row>
    <row r="257" spans="1:11" x14ac:dyDescent="0.2">
      <c r="A257">
        <v>255</v>
      </c>
      <c r="B257" t="str">
        <f t="shared" si="6"/>
        <v>허*인</v>
      </c>
      <c r="C257" t="s">
        <v>876</v>
      </c>
      <c r="D257" t="s">
        <v>306</v>
      </c>
      <c r="E257" t="str">
        <f t="shared" si="7"/>
        <v>경상북도 포항시 남구**************************************************************</v>
      </c>
      <c r="F257" t="s">
        <v>877</v>
      </c>
      <c r="G257" t="s">
        <v>878</v>
      </c>
      <c r="H257" t="s">
        <v>830</v>
      </c>
      <c r="I257" t="s">
        <v>14</v>
      </c>
      <c r="J257" t="s">
        <v>15</v>
      </c>
      <c r="K257" t="s">
        <v>16</v>
      </c>
    </row>
    <row r="258" spans="1:11" x14ac:dyDescent="0.2">
      <c r="A258">
        <v>256</v>
      </c>
      <c r="B258" t="str">
        <f t="shared" si="6"/>
        <v>김*진</v>
      </c>
      <c r="C258" t="s">
        <v>879</v>
      </c>
      <c r="D258" t="s">
        <v>656</v>
      </c>
      <c r="E258" t="str">
        <f t="shared" si="7"/>
        <v>경상북도 포항시 남구**************************************************************</v>
      </c>
      <c r="F258" t="s">
        <v>880</v>
      </c>
      <c r="G258" t="s">
        <v>881</v>
      </c>
      <c r="H258" t="s">
        <v>830</v>
      </c>
      <c r="I258" t="s">
        <v>14</v>
      </c>
      <c r="J258" t="s">
        <v>15</v>
      </c>
      <c r="K258" t="s">
        <v>16</v>
      </c>
    </row>
    <row r="259" spans="1:11" x14ac:dyDescent="0.2">
      <c r="A259">
        <v>257</v>
      </c>
      <c r="B259" t="str">
        <f t="shared" si="6"/>
        <v>김*아</v>
      </c>
      <c r="C259" t="s">
        <v>882</v>
      </c>
      <c r="D259" t="s">
        <v>83</v>
      </c>
      <c r="E259" t="str">
        <f t="shared" si="7"/>
        <v>경상북도 포항시 남구**************************************************************</v>
      </c>
      <c r="F259" t="s">
        <v>883</v>
      </c>
      <c r="G259" t="s">
        <v>884</v>
      </c>
      <c r="H259" t="s">
        <v>830</v>
      </c>
      <c r="I259" t="s">
        <v>14</v>
      </c>
      <c r="J259" t="s">
        <v>15</v>
      </c>
      <c r="K259" t="s">
        <v>16</v>
      </c>
    </row>
    <row r="260" spans="1:11" x14ac:dyDescent="0.2">
      <c r="A260">
        <v>258</v>
      </c>
      <c r="B260" t="str">
        <f t="shared" ref="B260:B307" si="8">REPLACE(C260,2,1,"*")</f>
        <v>손*주</v>
      </c>
      <c r="C260" t="s">
        <v>449</v>
      </c>
      <c r="D260" t="s">
        <v>450</v>
      </c>
      <c r="E260" t="str">
        <f t="shared" ref="E260:E307" si="9">REPLACE(F260,12,40,"**************************************************************")</f>
        <v>경상북도 포항시 북구**************************************************************</v>
      </c>
      <c r="F260" t="s">
        <v>451</v>
      </c>
      <c r="G260" t="s">
        <v>452</v>
      </c>
      <c r="H260" t="s">
        <v>830</v>
      </c>
      <c r="I260" t="s">
        <v>14</v>
      </c>
      <c r="J260" t="s">
        <v>15</v>
      </c>
      <c r="K260" t="s">
        <v>16</v>
      </c>
    </row>
    <row r="261" spans="1:11" x14ac:dyDescent="0.2">
      <c r="A261">
        <v>259</v>
      </c>
      <c r="B261" t="str">
        <f t="shared" si="8"/>
        <v>김*남</v>
      </c>
      <c r="C261" t="s">
        <v>406</v>
      </c>
      <c r="D261" t="s">
        <v>208</v>
      </c>
      <c r="E261" t="str">
        <f t="shared" si="9"/>
        <v>경상북도 포항시 남구**************************************************************</v>
      </c>
      <c r="F261" t="s">
        <v>885</v>
      </c>
      <c r="G261" t="s">
        <v>886</v>
      </c>
      <c r="H261" t="s">
        <v>887</v>
      </c>
      <c r="I261" t="s">
        <v>14</v>
      </c>
      <c r="J261" t="s">
        <v>15</v>
      </c>
      <c r="K261" t="s">
        <v>16</v>
      </c>
    </row>
    <row r="262" spans="1:11" x14ac:dyDescent="0.2">
      <c r="A262">
        <v>260</v>
      </c>
      <c r="B262" t="str">
        <f t="shared" si="8"/>
        <v>황*구</v>
      </c>
      <c r="C262" t="s">
        <v>888</v>
      </c>
      <c r="D262" t="s">
        <v>889</v>
      </c>
      <c r="E262" t="str">
        <f t="shared" si="9"/>
        <v>경상북도 포항시 남구**************************************************************</v>
      </c>
      <c r="F262" t="s">
        <v>11</v>
      </c>
      <c r="G262" t="s">
        <v>890</v>
      </c>
      <c r="H262" t="s">
        <v>887</v>
      </c>
      <c r="I262" t="s">
        <v>14</v>
      </c>
      <c r="J262" t="s">
        <v>15</v>
      </c>
      <c r="K262" t="s">
        <v>16</v>
      </c>
    </row>
    <row r="263" spans="1:11" x14ac:dyDescent="0.2">
      <c r="A263">
        <v>261</v>
      </c>
      <c r="B263" t="str">
        <f t="shared" si="8"/>
        <v>김*섭</v>
      </c>
      <c r="C263" t="s">
        <v>719</v>
      </c>
      <c r="D263" t="s">
        <v>510</v>
      </c>
      <c r="E263" t="str">
        <f t="shared" si="9"/>
        <v>경상북도 포항시 남구**************************************************************</v>
      </c>
      <c r="F263" t="s">
        <v>720</v>
      </c>
      <c r="G263" t="s">
        <v>721</v>
      </c>
      <c r="H263" t="s">
        <v>887</v>
      </c>
      <c r="I263" t="s">
        <v>14</v>
      </c>
      <c r="J263" t="s">
        <v>15</v>
      </c>
      <c r="K263" t="s">
        <v>16</v>
      </c>
    </row>
    <row r="264" spans="1:11" x14ac:dyDescent="0.2">
      <c r="A264">
        <v>262</v>
      </c>
      <c r="B264" t="str">
        <f t="shared" si="8"/>
        <v>김*영</v>
      </c>
      <c r="C264" t="s">
        <v>891</v>
      </c>
      <c r="D264" t="s">
        <v>892</v>
      </c>
      <c r="E264" t="str">
        <f t="shared" si="9"/>
        <v>전라남도 순천시 남산**************************************************************</v>
      </c>
      <c r="F264" t="s">
        <v>893</v>
      </c>
      <c r="G264" t="s">
        <v>894</v>
      </c>
      <c r="H264" t="s">
        <v>887</v>
      </c>
      <c r="I264" t="s">
        <v>29</v>
      </c>
      <c r="J264" t="s">
        <v>30</v>
      </c>
      <c r="K264" t="s">
        <v>16</v>
      </c>
    </row>
    <row r="265" spans="1:11" x14ac:dyDescent="0.2">
      <c r="A265">
        <v>263</v>
      </c>
      <c r="B265" t="str">
        <f t="shared" si="8"/>
        <v>김*찬</v>
      </c>
      <c r="C265" t="s">
        <v>895</v>
      </c>
      <c r="D265" t="s">
        <v>896</v>
      </c>
      <c r="E265" t="str">
        <f t="shared" si="9"/>
        <v>서울특별시 강동구 성**************************************************************</v>
      </c>
      <c r="F265" t="s">
        <v>897</v>
      </c>
      <c r="G265" t="s">
        <v>898</v>
      </c>
      <c r="H265" t="s">
        <v>899</v>
      </c>
      <c r="I265" t="s">
        <v>22</v>
      </c>
      <c r="J265" t="s">
        <v>36</v>
      </c>
      <c r="K265" t="s">
        <v>16</v>
      </c>
    </row>
    <row r="266" spans="1:11" x14ac:dyDescent="0.2">
      <c r="A266">
        <v>264</v>
      </c>
      <c r="B266" t="str">
        <f t="shared" si="8"/>
        <v>안*곤</v>
      </c>
      <c r="C266" t="s">
        <v>900</v>
      </c>
      <c r="D266" t="s">
        <v>901</v>
      </c>
      <c r="E266" t="str">
        <f t="shared" si="9"/>
        <v>경기도 성남시 중원구**************************************************************</v>
      </c>
      <c r="F266" t="s">
        <v>902</v>
      </c>
      <c r="G266" t="s">
        <v>903</v>
      </c>
      <c r="H266" t="s">
        <v>887</v>
      </c>
      <c r="I266" t="s">
        <v>29</v>
      </c>
      <c r="J266" t="s">
        <v>30</v>
      </c>
      <c r="K266" t="s">
        <v>16</v>
      </c>
    </row>
    <row r="267" spans="1:11" x14ac:dyDescent="0.2">
      <c r="A267">
        <v>265</v>
      </c>
      <c r="B267" t="str">
        <f t="shared" si="8"/>
        <v>권*영</v>
      </c>
      <c r="C267" t="s">
        <v>904</v>
      </c>
      <c r="D267" t="s">
        <v>905</v>
      </c>
      <c r="E267" t="str">
        <f t="shared" si="9"/>
        <v>경상북도 포항시 남구**************************************************************</v>
      </c>
      <c r="F267" t="s">
        <v>906</v>
      </c>
      <c r="G267" t="s">
        <v>907</v>
      </c>
      <c r="H267" t="s">
        <v>908</v>
      </c>
      <c r="I267" t="s">
        <v>14</v>
      </c>
      <c r="J267" t="s">
        <v>15</v>
      </c>
      <c r="K267" t="s">
        <v>16</v>
      </c>
    </row>
    <row r="268" spans="1:11" x14ac:dyDescent="0.2">
      <c r="A268">
        <v>266</v>
      </c>
      <c r="B268" t="str">
        <f t="shared" si="8"/>
        <v>하*수</v>
      </c>
      <c r="C268" t="s">
        <v>909</v>
      </c>
      <c r="D268" t="s">
        <v>910</v>
      </c>
      <c r="E268" t="str">
        <f t="shared" si="9"/>
        <v>부산광역시 서구 암남**************************************************************</v>
      </c>
      <c r="F268" t="s">
        <v>911</v>
      </c>
      <c r="G268" t="s">
        <v>912</v>
      </c>
      <c r="H268" t="s">
        <v>908</v>
      </c>
      <c r="I268" t="s">
        <v>29</v>
      </c>
      <c r="J268" t="s">
        <v>15</v>
      </c>
      <c r="K268" t="s">
        <v>16</v>
      </c>
    </row>
    <row r="269" spans="1:11" x14ac:dyDescent="0.2">
      <c r="A269">
        <v>267</v>
      </c>
      <c r="B269" t="str">
        <f t="shared" si="8"/>
        <v>김*선</v>
      </c>
      <c r="C269" t="s">
        <v>913</v>
      </c>
      <c r="D269" t="s">
        <v>262</v>
      </c>
      <c r="E269" t="str">
        <f t="shared" si="9"/>
        <v>경상북도 포항시 남구**************************************************************</v>
      </c>
      <c r="F269" t="s">
        <v>914</v>
      </c>
      <c r="G269" t="s">
        <v>915</v>
      </c>
      <c r="H269" t="s">
        <v>908</v>
      </c>
      <c r="I269" t="s">
        <v>14</v>
      </c>
      <c r="J269" t="s">
        <v>15</v>
      </c>
      <c r="K269" t="s">
        <v>16</v>
      </c>
    </row>
    <row r="270" spans="1:11" x14ac:dyDescent="0.2">
      <c r="A270">
        <v>268</v>
      </c>
      <c r="B270" t="str">
        <f t="shared" si="8"/>
        <v>송*호 / 송상호 외1(송영탁)</v>
      </c>
      <c r="C270" t="s">
        <v>916</v>
      </c>
      <c r="D270" t="s">
        <v>917</v>
      </c>
      <c r="E270" t="str">
        <f t="shared" si="9"/>
        <v>경상북도 경산시 와촌**************************************************************</v>
      </c>
      <c r="F270" t="s">
        <v>918</v>
      </c>
      <c r="G270" t="s">
        <v>919</v>
      </c>
      <c r="H270" t="s">
        <v>899</v>
      </c>
      <c r="I270" t="s">
        <v>29</v>
      </c>
      <c r="J270" t="s">
        <v>30</v>
      </c>
      <c r="K270" t="s">
        <v>16</v>
      </c>
    </row>
    <row r="271" spans="1:11" x14ac:dyDescent="0.2">
      <c r="A271">
        <v>269</v>
      </c>
      <c r="B271" t="str">
        <f t="shared" si="8"/>
        <v>김*원</v>
      </c>
      <c r="C271" t="s">
        <v>920</v>
      </c>
      <c r="D271" t="s">
        <v>124</v>
      </c>
      <c r="E271" t="str">
        <f t="shared" si="9"/>
        <v>경상북도 포항시 남구**************************************************************</v>
      </c>
      <c r="F271" t="s">
        <v>921</v>
      </c>
      <c r="G271" t="s">
        <v>922</v>
      </c>
      <c r="H271" t="s">
        <v>908</v>
      </c>
      <c r="I271" t="s">
        <v>14</v>
      </c>
      <c r="J271" t="s">
        <v>15</v>
      </c>
      <c r="K271" t="s">
        <v>16</v>
      </c>
    </row>
    <row r="272" spans="1:11" x14ac:dyDescent="0.2">
      <c r="A272">
        <v>270</v>
      </c>
      <c r="B272" t="str">
        <f t="shared" si="8"/>
        <v>박*우</v>
      </c>
      <c r="C272" t="s">
        <v>265</v>
      </c>
      <c r="D272" t="s">
        <v>103</v>
      </c>
      <c r="E272" t="str">
        <f t="shared" si="9"/>
        <v>경상북도 포항시 남구**************************************************************</v>
      </c>
      <c r="F272" t="s">
        <v>266</v>
      </c>
      <c r="G272" t="s">
        <v>267</v>
      </c>
      <c r="H272" t="s">
        <v>899</v>
      </c>
      <c r="I272" t="s">
        <v>29</v>
      </c>
      <c r="J272" t="s">
        <v>107</v>
      </c>
      <c r="K272" t="s">
        <v>16</v>
      </c>
    </row>
    <row r="273" spans="1:11" x14ac:dyDescent="0.2">
      <c r="A273">
        <v>271</v>
      </c>
      <c r="B273" t="str">
        <f t="shared" si="8"/>
        <v>김*근</v>
      </c>
      <c r="C273" t="s">
        <v>923</v>
      </c>
      <c r="D273" t="s">
        <v>924</v>
      </c>
      <c r="E273" t="str">
        <f t="shared" si="9"/>
        <v>울산광역시 울주군 청**************************************************************</v>
      </c>
      <c r="F273" t="s">
        <v>925</v>
      </c>
      <c r="G273" t="s">
        <v>926</v>
      </c>
      <c r="H273" t="s">
        <v>908</v>
      </c>
      <c r="I273" t="s">
        <v>29</v>
      </c>
      <c r="J273" t="s">
        <v>15</v>
      </c>
      <c r="K273" t="s">
        <v>16</v>
      </c>
    </row>
    <row r="274" spans="1:11" x14ac:dyDescent="0.2">
      <c r="A274">
        <v>272</v>
      </c>
      <c r="B274" t="str">
        <f t="shared" si="8"/>
        <v>지*문</v>
      </c>
      <c r="C274" t="s">
        <v>927</v>
      </c>
      <c r="D274" t="s">
        <v>208</v>
      </c>
      <c r="E274" t="str">
        <f t="shared" si="9"/>
        <v>경상북도 포항시 남구**************************************************************</v>
      </c>
      <c r="F274" t="s">
        <v>928</v>
      </c>
      <c r="G274" t="s">
        <v>929</v>
      </c>
      <c r="H274" t="s">
        <v>887</v>
      </c>
      <c r="I274" t="s">
        <v>14</v>
      </c>
      <c r="J274" t="s">
        <v>15</v>
      </c>
      <c r="K274" t="s">
        <v>16</v>
      </c>
    </row>
    <row r="275" spans="1:11" x14ac:dyDescent="0.2">
      <c r="A275">
        <v>273</v>
      </c>
      <c r="B275" t="str">
        <f t="shared" si="8"/>
        <v>오*숙</v>
      </c>
      <c r="C275" t="s">
        <v>930</v>
      </c>
      <c r="D275" t="s">
        <v>866</v>
      </c>
      <c r="E275" t="str">
        <f t="shared" si="9"/>
        <v>경상북도 포항시 북구**************************************************************</v>
      </c>
      <c r="F275" t="s">
        <v>96</v>
      </c>
      <c r="G275" t="s">
        <v>931</v>
      </c>
      <c r="H275" t="s">
        <v>932</v>
      </c>
      <c r="I275" t="s">
        <v>14</v>
      </c>
      <c r="J275" t="s">
        <v>15</v>
      </c>
      <c r="K275" t="s">
        <v>16</v>
      </c>
    </row>
    <row r="276" spans="1:11" x14ac:dyDescent="0.2">
      <c r="A276">
        <v>274</v>
      </c>
      <c r="B276" t="str">
        <f t="shared" si="8"/>
        <v>서*용</v>
      </c>
      <c r="C276" t="s">
        <v>217</v>
      </c>
      <c r="D276" t="s">
        <v>218</v>
      </c>
      <c r="E276" t="str">
        <f t="shared" si="9"/>
        <v>경상북도 포항시 남구**************************************************************</v>
      </c>
      <c r="F276" t="s">
        <v>219</v>
      </c>
      <c r="G276" t="s">
        <v>220</v>
      </c>
      <c r="H276" t="s">
        <v>932</v>
      </c>
      <c r="I276" t="s">
        <v>14</v>
      </c>
      <c r="J276" t="s">
        <v>15</v>
      </c>
      <c r="K276" t="s">
        <v>16</v>
      </c>
    </row>
    <row r="277" spans="1:11" x14ac:dyDescent="0.2">
      <c r="A277">
        <v>275</v>
      </c>
      <c r="B277" t="str">
        <f t="shared" si="8"/>
        <v>김*애</v>
      </c>
      <c r="C277" t="s">
        <v>933</v>
      </c>
      <c r="D277" t="s">
        <v>934</v>
      </c>
      <c r="E277" t="str">
        <f t="shared" si="9"/>
        <v>울산광역시 중구 오산**************************************************************</v>
      </c>
      <c r="F277" t="s">
        <v>935</v>
      </c>
      <c r="G277" t="s">
        <v>936</v>
      </c>
      <c r="H277" t="s">
        <v>932</v>
      </c>
      <c r="I277" t="s">
        <v>29</v>
      </c>
      <c r="J277" t="s">
        <v>15</v>
      </c>
      <c r="K277" t="s">
        <v>16</v>
      </c>
    </row>
    <row r="278" spans="1:11" x14ac:dyDescent="0.2">
      <c r="A278">
        <v>276</v>
      </c>
      <c r="B278" t="str">
        <f t="shared" si="8"/>
        <v>임*숙</v>
      </c>
      <c r="C278" t="s">
        <v>822</v>
      </c>
      <c r="D278" t="s">
        <v>466</v>
      </c>
      <c r="E278" t="str">
        <f t="shared" si="9"/>
        <v>경상북도 포항시 남구**************************************************************</v>
      </c>
      <c r="F278" t="s">
        <v>823</v>
      </c>
      <c r="G278" t="s">
        <v>824</v>
      </c>
      <c r="H278" t="s">
        <v>932</v>
      </c>
      <c r="I278" t="s">
        <v>14</v>
      </c>
      <c r="J278" t="s">
        <v>15</v>
      </c>
      <c r="K278" t="s">
        <v>16</v>
      </c>
    </row>
    <row r="279" spans="1:11" x14ac:dyDescent="0.2">
      <c r="A279">
        <v>277</v>
      </c>
      <c r="B279" t="str">
        <f t="shared" si="8"/>
        <v>이*은</v>
      </c>
      <c r="C279" t="s">
        <v>937</v>
      </c>
      <c r="D279" t="s">
        <v>262</v>
      </c>
      <c r="E279" t="str">
        <f t="shared" si="9"/>
        <v>경상북도 포항시 남구**************************************************************</v>
      </c>
      <c r="F279" t="s">
        <v>938</v>
      </c>
      <c r="G279" t="s">
        <v>939</v>
      </c>
      <c r="H279" t="s">
        <v>887</v>
      </c>
      <c r="I279" t="s">
        <v>14</v>
      </c>
      <c r="J279" t="s">
        <v>15</v>
      </c>
      <c r="K279" t="s">
        <v>16</v>
      </c>
    </row>
    <row r="280" spans="1:11" x14ac:dyDescent="0.2">
      <c r="A280">
        <v>278</v>
      </c>
      <c r="B280" t="str">
        <f t="shared" si="8"/>
        <v>한*태</v>
      </c>
      <c r="C280" t="s">
        <v>940</v>
      </c>
      <c r="D280" t="s">
        <v>941</v>
      </c>
      <c r="E280" t="str">
        <f t="shared" si="9"/>
        <v>경상북도 포항시 북구**************************************************************</v>
      </c>
      <c r="F280" t="s">
        <v>942</v>
      </c>
      <c r="G280" t="s">
        <v>943</v>
      </c>
      <c r="H280" t="s">
        <v>887</v>
      </c>
      <c r="I280" t="s">
        <v>22</v>
      </c>
      <c r="J280" t="s">
        <v>23</v>
      </c>
      <c r="K280" t="s">
        <v>16</v>
      </c>
    </row>
    <row r="281" spans="1:11" x14ac:dyDescent="0.2">
      <c r="A281">
        <v>279</v>
      </c>
      <c r="B281" t="str">
        <f t="shared" si="8"/>
        <v>손*주</v>
      </c>
      <c r="C281" t="s">
        <v>449</v>
      </c>
      <c r="D281" t="s">
        <v>450</v>
      </c>
      <c r="E281" t="str">
        <f t="shared" si="9"/>
        <v>경상북도 포항시 북구**************************************************************</v>
      </c>
      <c r="F281" t="s">
        <v>451</v>
      </c>
      <c r="G281" t="s">
        <v>452</v>
      </c>
      <c r="H281" t="s">
        <v>887</v>
      </c>
      <c r="I281" t="s">
        <v>14</v>
      </c>
      <c r="J281" t="s">
        <v>15</v>
      </c>
      <c r="K281" t="s">
        <v>16</v>
      </c>
    </row>
    <row r="282" spans="1:11" x14ac:dyDescent="0.2">
      <c r="A282">
        <v>280</v>
      </c>
      <c r="B282" t="str">
        <f t="shared" si="8"/>
        <v>김*무</v>
      </c>
      <c r="C282" t="s">
        <v>944</v>
      </c>
      <c r="D282" t="s">
        <v>945</v>
      </c>
      <c r="E282" t="str">
        <f t="shared" si="9"/>
        <v>경상북도 포항시 남구**************************************************************</v>
      </c>
      <c r="F282" t="s">
        <v>946</v>
      </c>
      <c r="G282" t="s">
        <v>947</v>
      </c>
      <c r="H282" t="s">
        <v>887</v>
      </c>
      <c r="I282" t="s">
        <v>14</v>
      </c>
      <c r="J282" t="s">
        <v>30</v>
      </c>
      <c r="K282" t="s">
        <v>16</v>
      </c>
    </row>
    <row r="283" spans="1:11" x14ac:dyDescent="0.2">
      <c r="A283">
        <v>281</v>
      </c>
      <c r="B283" t="str">
        <f t="shared" si="8"/>
        <v>신*길</v>
      </c>
      <c r="C283" t="s">
        <v>831</v>
      </c>
      <c r="D283" t="s">
        <v>700</v>
      </c>
      <c r="E283" t="str">
        <f t="shared" si="9"/>
        <v>경상북도 포항시 남구**************************************************************</v>
      </c>
      <c r="F283" t="s">
        <v>832</v>
      </c>
      <c r="G283" t="s">
        <v>833</v>
      </c>
      <c r="H283" t="s">
        <v>948</v>
      </c>
      <c r="I283" t="s">
        <v>14</v>
      </c>
      <c r="J283" t="s">
        <v>15</v>
      </c>
      <c r="K283" t="s">
        <v>16</v>
      </c>
    </row>
    <row r="284" spans="1:11" x14ac:dyDescent="0.2">
      <c r="A284">
        <v>282</v>
      </c>
      <c r="B284" t="str">
        <f t="shared" si="8"/>
        <v>김*순</v>
      </c>
      <c r="C284" t="s">
        <v>949</v>
      </c>
      <c r="D284" t="s">
        <v>950</v>
      </c>
      <c r="E284" t="str">
        <f t="shared" si="9"/>
        <v>경기도 고양시 일산서**************************************************************</v>
      </c>
      <c r="F284" t="s">
        <v>951</v>
      </c>
      <c r="G284" t="s">
        <v>952</v>
      </c>
      <c r="H284" t="s">
        <v>948</v>
      </c>
      <c r="I284" t="s">
        <v>29</v>
      </c>
      <c r="J284" t="s">
        <v>30</v>
      </c>
      <c r="K284" t="s">
        <v>16</v>
      </c>
    </row>
    <row r="285" spans="1:11" x14ac:dyDescent="0.2">
      <c r="A285">
        <v>283</v>
      </c>
      <c r="B285" t="str">
        <f t="shared" si="8"/>
        <v>이*정</v>
      </c>
      <c r="C285" t="s">
        <v>953</v>
      </c>
      <c r="D285" t="s">
        <v>954</v>
      </c>
      <c r="E285" t="str">
        <f t="shared" si="9"/>
        <v>경상북도 포항시 남구**************************************************************</v>
      </c>
      <c r="F285" t="s">
        <v>955</v>
      </c>
      <c r="G285" t="s">
        <v>956</v>
      </c>
      <c r="H285" t="s">
        <v>790</v>
      </c>
      <c r="I285" t="s">
        <v>29</v>
      </c>
      <c r="J285" t="s">
        <v>107</v>
      </c>
      <c r="K285" t="s">
        <v>16</v>
      </c>
    </row>
    <row r="286" spans="1:11" x14ac:dyDescent="0.2">
      <c r="A286">
        <v>284</v>
      </c>
      <c r="B286" t="str">
        <f t="shared" si="8"/>
        <v>윤*관 외1인(윤영철)</v>
      </c>
      <c r="C286" t="s">
        <v>957</v>
      </c>
      <c r="D286" t="s">
        <v>958</v>
      </c>
      <c r="E286" t="str">
        <f t="shared" si="9"/>
        <v>경상북도 포항시 북구**************************************************************</v>
      </c>
      <c r="F286" t="s">
        <v>959</v>
      </c>
      <c r="G286" t="s">
        <v>960</v>
      </c>
      <c r="H286" t="s">
        <v>948</v>
      </c>
      <c r="I286" t="s">
        <v>29</v>
      </c>
      <c r="J286" t="s">
        <v>30</v>
      </c>
      <c r="K286" t="s">
        <v>16</v>
      </c>
    </row>
    <row r="287" spans="1:11" x14ac:dyDescent="0.2">
      <c r="A287">
        <v>285</v>
      </c>
      <c r="B287" t="str">
        <f t="shared" si="8"/>
        <v>김*민</v>
      </c>
      <c r="C287" t="s">
        <v>961</v>
      </c>
      <c r="D287" t="s">
        <v>377</v>
      </c>
      <c r="E287" t="str">
        <f t="shared" si="9"/>
        <v>경상북도 포항시 남구**************************************************************</v>
      </c>
      <c r="F287" t="s">
        <v>962</v>
      </c>
      <c r="G287" t="s">
        <v>963</v>
      </c>
      <c r="H287" t="s">
        <v>948</v>
      </c>
      <c r="I287" t="s">
        <v>14</v>
      </c>
      <c r="J287" t="s">
        <v>15</v>
      </c>
      <c r="K287" t="s">
        <v>16</v>
      </c>
    </row>
    <row r="288" spans="1:11" x14ac:dyDescent="0.2">
      <c r="A288">
        <v>286</v>
      </c>
      <c r="B288" t="str">
        <f t="shared" si="8"/>
        <v>조*권</v>
      </c>
      <c r="C288" t="s">
        <v>964</v>
      </c>
      <c r="D288" t="s">
        <v>965</v>
      </c>
      <c r="E288" t="str">
        <f t="shared" si="9"/>
        <v>제주특별자치도 서귀포**************************************************************</v>
      </c>
      <c r="F288" t="s">
        <v>966</v>
      </c>
      <c r="G288" t="s">
        <v>967</v>
      </c>
      <c r="H288" t="s">
        <v>948</v>
      </c>
      <c r="I288" t="s">
        <v>57</v>
      </c>
      <c r="J288" t="s">
        <v>36</v>
      </c>
      <c r="K288" t="s">
        <v>16</v>
      </c>
    </row>
    <row r="289" spans="1:11" x14ac:dyDescent="0.2">
      <c r="A289">
        <v>287</v>
      </c>
      <c r="B289" t="str">
        <f t="shared" si="8"/>
        <v>김*탁</v>
      </c>
      <c r="C289" t="s">
        <v>968</v>
      </c>
      <c r="D289" t="s">
        <v>969</v>
      </c>
      <c r="E289" t="str">
        <f t="shared" si="9"/>
        <v>경상북도 포항시 남구**************************************************************</v>
      </c>
      <c r="F289" t="s">
        <v>970</v>
      </c>
      <c r="G289" t="s">
        <v>971</v>
      </c>
      <c r="H289" t="s">
        <v>790</v>
      </c>
      <c r="I289" t="s">
        <v>14</v>
      </c>
      <c r="J289" t="s">
        <v>15</v>
      </c>
      <c r="K289" t="s">
        <v>16</v>
      </c>
    </row>
    <row r="290" spans="1:11" x14ac:dyDescent="0.2">
      <c r="A290">
        <v>288</v>
      </c>
      <c r="B290" t="str">
        <f t="shared" si="8"/>
        <v>강*복</v>
      </c>
      <c r="C290" t="s">
        <v>972</v>
      </c>
      <c r="D290" t="s">
        <v>973</v>
      </c>
      <c r="E290" t="str">
        <f t="shared" si="9"/>
        <v>경기도 평택시 신창로**************************************************************</v>
      </c>
      <c r="F290" t="s">
        <v>974</v>
      </c>
      <c r="G290" t="s">
        <v>975</v>
      </c>
      <c r="H290" t="s">
        <v>790</v>
      </c>
      <c r="I290" t="s">
        <v>29</v>
      </c>
      <c r="J290" t="s">
        <v>15</v>
      </c>
      <c r="K290" t="s">
        <v>16</v>
      </c>
    </row>
    <row r="291" spans="1:11" x14ac:dyDescent="0.2">
      <c r="A291">
        <v>289</v>
      </c>
      <c r="B291" t="str">
        <f t="shared" si="8"/>
        <v>견*자</v>
      </c>
      <c r="C291" t="s">
        <v>976</v>
      </c>
      <c r="D291" t="s">
        <v>709</v>
      </c>
      <c r="E291" t="str">
        <f t="shared" si="9"/>
        <v>경상북도 포항시 북구**************************************************************</v>
      </c>
      <c r="F291" t="s">
        <v>977</v>
      </c>
      <c r="G291" t="s">
        <v>978</v>
      </c>
      <c r="H291" t="s">
        <v>790</v>
      </c>
      <c r="I291" t="s">
        <v>14</v>
      </c>
      <c r="J291" t="s">
        <v>15</v>
      </c>
      <c r="K291" t="s">
        <v>16</v>
      </c>
    </row>
    <row r="292" spans="1:11" x14ac:dyDescent="0.2">
      <c r="A292">
        <v>290</v>
      </c>
      <c r="B292" t="str">
        <f t="shared" si="8"/>
        <v>김*미</v>
      </c>
      <c r="C292" t="s">
        <v>979</v>
      </c>
      <c r="D292" t="s">
        <v>83</v>
      </c>
      <c r="E292" t="str">
        <f t="shared" si="9"/>
        <v>경상북도 포항시 남구**************************************************************</v>
      </c>
      <c r="F292" t="s">
        <v>980</v>
      </c>
      <c r="G292" t="s">
        <v>981</v>
      </c>
      <c r="H292" t="s">
        <v>790</v>
      </c>
      <c r="I292" t="s">
        <v>14</v>
      </c>
      <c r="J292" t="s">
        <v>15</v>
      </c>
      <c r="K292" t="s">
        <v>16</v>
      </c>
    </row>
    <row r="293" spans="1:11" x14ac:dyDescent="0.2">
      <c r="A293">
        <v>291</v>
      </c>
      <c r="B293" t="str">
        <f t="shared" si="8"/>
        <v>강*운</v>
      </c>
      <c r="C293" t="s">
        <v>982</v>
      </c>
      <c r="D293" t="s">
        <v>377</v>
      </c>
      <c r="E293" t="str">
        <f t="shared" si="9"/>
        <v>경상북도 포항시 남구**************************************************************</v>
      </c>
      <c r="F293" t="s">
        <v>11</v>
      </c>
      <c r="G293" t="s">
        <v>983</v>
      </c>
      <c r="H293" t="s">
        <v>790</v>
      </c>
      <c r="I293" t="s">
        <v>22</v>
      </c>
      <c r="J293" t="s">
        <v>23</v>
      </c>
      <c r="K293" t="s">
        <v>16</v>
      </c>
    </row>
    <row r="294" spans="1:11" x14ac:dyDescent="0.2">
      <c r="A294">
        <v>292</v>
      </c>
      <c r="B294" t="str">
        <f t="shared" si="8"/>
        <v>김*주</v>
      </c>
      <c r="C294" t="s">
        <v>984</v>
      </c>
      <c r="D294" t="s">
        <v>985</v>
      </c>
      <c r="E294" t="str">
        <f t="shared" si="9"/>
        <v>경상북도 포항시 북구**************************************************************</v>
      </c>
      <c r="F294" t="s">
        <v>96</v>
      </c>
      <c r="G294" t="s">
        <v>986</v>
      </c>
      <c r="H294" t="s">
        <v>908</v>
      </c>
      <c r="I294" t="s">
        <v>14</v>
      </c>
      <c r="J294" t="s">
        <v>15</v>
      </c>
      <c r="K294" t="s">
        <v>16</v>
      </c>
    </row>
    <row r="295" spans="1:11" x14ac:dyDescent="0.2">
      <c r="A295">
        <v>293</v>
      </c>
      <c r="B295" t="str">
        <f t="shared" si="8"/>
        <v>홍*희</v>
      </c>
      <c r="C295" t="s">
        <v>987</v>
      </c>
      <c r="D295" t="s">
        <v>988</v>
      </c>
      <c r="E295" t="str">
        <f t="shared" si="9"/>
        <v>경상북도 포항시 북구**************************************************************</v>
      </c>
      <c r="F295" t="s">
        <v>989</v>
      </c>
      <c r="G295" t="s">
        <v>990</v>
      </c>
      <c r="H295" t="s">
        <v>908</v>
      </c>
      <c r="I295" t="s">
        <v>14</v>
      </c>
      <c r="J295" t="s">
        <v>15</v>
      </c>
      <c r="K295" t="s">
        <v>16</v>
      </c>
    </row>
    <row r="296" spans="1:11" x14ac:dyDescent="0.2">
      <c r="A296">
        <v>294</v>
      </c>
      <c r="B296" t="str">
        <f t="shared" si="8"/>
        <v>진*현</v>
      </c>
      <c r="C296" t="s">
        <v>991</v>
      </c>
      <c r="D296" t="s">
        <v>674</v>
      </c>
      <c r="E296" t="str">
        <f t="shared" si="9"/>
        <v>경상북도 포항시 남구**************************************************************</v>
      </c>
      <c r="F296" t="s">
        <v>992</v>
      </c>
      <c r="G296" t="s">
        <v>993</v>
      </c>
      <c r="H296" t="s">
        <v>908</v>
      </c>
      <c r="I296" t="s">
        <v>14</v>
      </c>
      <c r="J296" t="s">
        <v>15</v>
      </c>
      <c r="K296" t="s">
        <v>16</v>
      </c>
    </row>
    <row r="297" spans="1:11" x14ac:dyDescent="0.2">
      <c r="A297">
        <v>295</v>
      </c>
      <c r="B297" t="str">
        <f t="shared" si="8"/>
        <v>김*무</v>
      </c>
      <c r="C297" t="s">
        <v>994</v>
      </c>
      <c r="D297" t="s">
        <v>716</v>
      </c>
      <c r="E297" t="str">
        <f t="shared" si="9"/>
        <v>경상북도 포항시 남구**************************************************************</v>
      </c>
      <c r="F297" t="s">
        <v>995</v>
      </c>
      <c r="G297" t="s">
        <v>996</v>
      </c>
      <c r="H297" t="s">
        <v>908</v>
      </c>
      <c r="I297" t="s">
        <v>14</v>
      </c>
      <c r="J297" t="s">
        <v>15</v>
      </c>
      <c r="K297" t="s">
        <v>16</v>
      </c>
    </row>
    <row r="298" spans="1:11" x14ac:dyDescent="0.2">
      <c r="A298">
        <v>296</v>
      </c>
      <c r="B298" t="str">
        <f t="shared" si="8"/>
        <v>손*자</v>
      </c>
      <c r="C298" t="s">
        <v>997</v>
      </c>
      <c r="D298" t="s">
        <v>998</v>
      </c>
      <c r="E298" t="str">
        <f t="shared" si="9"/>
        <v>경기도 성남시 중원구**************************************************************</v>
      </c>
      <c r="F298" t="s">
        <v>999</v>
      </c>
      <c r="G298" t="s">
        <v>1000</v>
      </c>
      <c r="H298" t="s">
        <v>948</v>
      </c>
      <c r="I298" t="s">
        <v>29</v>
      </c>
      <c r="J298" t="s">
        <v>30</v>
      </c>
      <c r="K298" t="s">
        <v>16</v>
      </c>
    </row>
    <row r="299" spans="1:11" x14ac:dyDescent="0.2">
      <c r="A299">
        <v>297</v>
      </c>
      <c r="B299" t="str">
        <f>REPLACE(C299,7,1,"*")</f>
        <v>주식회사  *카</v>
      </c>
      <c r="C299" t="s">
        <v>1001</v>
      </c>
      <c r="D299" t="s">
        <v>1002</v>
      </c>
      <c r="E299" t="str">
        <f t="shared" si="9"/>
        <v>경상북도 포항시 북구**************************************************************</v>
      </c>
      <c r="F299" t="s">
        <v>1003</v>
      </c>
      <c r="G299" t="s">
        <v>1004</v>
      </c>
      <c r="H299" t="s">
        <v>948</v>
      </c>
      <c r="I299" t="s">
        <v>22</v>
      </c>
      <c r="J299" t="s">
        <v>23</v>
      </c>
      <c r="K299" t="s">
        <v>16</v>
      </c>
    </row>
    <row r="300" spans="1:11" x14ac:dyDescent="0.2">
      <c r="A300">
        <v>298</v>
      </c>
      <c r="B300" t="str">
        <f t="shared" si="8"/>
        <v>윤*진</v>
      </c>
      <c r="C300" t="s">
        <v>1005</v>
      </c>
      <c r="D300" t="s">
        <v>329</v>
      </c>
      <c r="E300" t="str">
        <f t="shared" si="9"/>
        <v>경상북도 포항시 남구**************************************************************</v>
      </c>
      <c r="F300" t="s">
        <v>11</v>
      </c>
      <c r="G300" t="s">
        <v>1006</v>
      </c>
      <c r="H300" t="s">
        <v>948</v>
      </c>
      <c r="I300" t="s">
        <v>14</v>
      </c>
      <c r="J300" t="s">
        <v>15</v>
      </c>
      <c r="K300" t="s">
        <v>16</v>
      </c>
    </row>
    <row r="301" spans="1:11" x14ac:dyDescent="0.2">
      <c r="A301">
        <v>299</v>
      </c>
      <c r="B301" t="str">
        <f t="shared" si="8"/>
        <v>전*대</v>
      </c>
      <c r="C301" t="s">
        <v>1007</v>
      </c>
      <c r="D301" t="s">
        <v>1008</v>
      </c>
      <c r="E301" t="str">
        <f t="shared" si="9"/>
        <v>경상북도 포항시 북구**************************************************************</v>
      </c>
      <c r="F301" t="s">
        <v>1009</v>
      </c>
      <c r="G301" t="s">
        <v>1010</v>
      </c>
      <c r="H301" t="s">
        <v>948</v>
      </c>
      <c r="I301" t="s">
        <v>14</v>
      </c>
      <c r="J301" t="s">
        <v>15</v>
      </c>
      <c r="K301" t="s">
        <v>16</v>
      </c>
    </row>
    <row r="302" spans="1:11" x14ac:dyDescent="0.2">
      <c r="A302">
        <v>300</v>
      </c>
      <c r="B302" t="str">
        <f t="shared" si="8"/>
        <v>전*인</v>
      </c>
      <c r="C302" t="s">
        <v>1011</v>
      </c>
      <c r="D302" t="s">
        <v>80</v>
      </c>
      <c r="E302" t="str">
        <f t="shared" si="9"/>
        <v>경상북도 포항시 남구**************************************************************</v>
      </c>
      <c r="F302" t="s">
        <v>11</v>
      </c>
      <c r="G302" t="s">
        <v>1012</v>
      </c>
      <c r="H302" t="s">
        <v>908</v>
      </c>
      <c r="I302" t="s">
        <v>14</v>
      </c>
      <c r="J302" t="s">
        <v>15</v>
      </c>
      <c r="K302" t="s">
        <v>16</v>
      </c>
    </row>
    <row r="303" spans="1:11" x14ac:dyDescent="0.2">
      <c r="A303">
        <v>301</v>
      </c>
      <c r="B303" t="str">
        <f t="shared" si="8"/>
        <v>이*안</v>
      </c>
      <c r="C303" t="s">
        <v>1013</v>
      </c>
      <c r="D303" t="s">
        <v>1014</v>
      </c>
      <c r="E303" t="str">
        <f t="shared" si="9"/>
        <v>경상북도 포항시 북구**************************************************************</v>
      </c>
      <c r="F303" t="s">
        <v>96</v>
      </c>
      <c r="G303" t="s">
        <v>1015</v>
      </c>
      <c r="H303" t="s">
        <v>948</v>
      </c>
      <c r="I303" t="s">
        <v>14</v>
      </c>
      <c r="J303" t="s">
        <v>15</v>
      </c>
      <c r="K303" t="s">
        <v>16</v>
      </c>
    </row>
    <row r="304" spans="1:11" x14ac:dyDescent="0.2">
      <c r="A304">
        <v>302</v>
      </c>
      <c r="B304" t="str">
        <f t="shared" si="8"/>
        <v>김*수</v>
      </c>
      <c r="C304" t="s">
        <v>352</v>
      </c>
      <c r="D304" t="s">
        <v>83</v>
      </c>
      <c r="E304" t="str">
        <f t="shared" si="9"/>
        <v>경상북도 포항시 남구**************************************************************</v>
      </c>
      <c r="F304" t="s">
        <v>1016</v>
      </c>
      <c r="G304" t="s">
        <v>1017</v>
      </c>
      <c r="H304" t="s">
        <v>948</v>
      </c>
      <c r="I304" t="s">
        <v>14</v>
      </c>
      <c r="J304" t="s">
        <v>15</v>
      </c>
      <c r="K304" t="s">
        <v>16</v>
      </c>
    </row>
    <row r="305" spans="1:11" x14ac:dyDescent="0.2">
      <c r="A305">
        <v>303</v>
      </c>
      <c r="B305" t="str">
        <f t="shared" si="8"/>
        <v>장*수</v>
      </c>
      <c r="C305" t="s">
        <v>509</v>
      </c>
      <c r="D305" t="s">
        <v>510</v>
      </c>
      <c r="E305" t="str">
        <f t="shared" si="9"/>
        <v>경상북도 포항시 남구**************************************************************</v>
      </c>
      <c r="F305" t="s">
        <v>511</v>
      </c>
      <c r="G305" t="s">
        <v>512</v>
      </c>
      <c r="H305" t="s">
        <v>948</v>
      </c>
      <c r="I305" t="s">
        <v>22</v>
      </c>
      <c r="J305" t="s">
        <v>36</v>
      </c>
      <c r="K305" t="s">
        <v>16</v>
      </c>
    </row>
    <row r="306" spans="1:11" x14ac:dyDescent="0.2">
      <c r="A306">
        <v>304</v>
      </c>
      <c r="B306" t="str">
        <f t="shared" si="8"/>
        <v>정*아</v>
      </c>
      <c r="C306" t="s">
        <v>1018</v>
      </c>
      <c r="D306" t="s">
        <v>1019</v>
      </c>
      <c r="E306" t="str">
        <f t="shared" si="9"/>
        <v>경상북도 김천시 신음**************************************************************</v>
      </c>
      <c r="F306" t="s">
        <v>1020</v>
      </c>
      <c r="G306" t="s">
        <v>1021</v>
      </c>
      <c r="H306" t="s">
        <v>760</v>
      </c>
      <c r="I306" t="s">
        <v>14</v>
      </c>
      <c r="J306" t="s">
        <v>30</v>
      </c>
      <c r="K306" t="s">
        <v>16</v>
      </c>
    </row>
    <row r="307" spans="1:11" x14ac:dyDescent="0.2">
      <c r="A307">
        <v>305</v>
      </c>
      <c r="B307" t="str">
        <f t="shared" si="8"/>
        <v>박*식</v>
      </c>
      <c r="C307" t="s">
        <v>1022</v>
      </c>
      <c r="D307" t="s">
        <v>1023</v>
      </c>
      <c r="E307" t="str">
        <f t="shared" si="9"/>
        <v>인천광역시 미추홀구 **************************************************************</v>
      </c>
      <c r="F307" t="s">
        <v>1024</v>
      </c>
      <c r="G307" t="s">
        <v>1025</v>
      </c>
      <c r="H307" t="s">
        <v>760</v>
      </c>
      <c r="I307" t="s">
        <v>57</v>
      </c>
      <c r="J307" t="s">
        <v>36</v>
      </c>
      <c r="K307" t="s">
        <v>16</v>
      </c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2020-01-16T01:42:27Z</dcterms:created>
  <dcterms:modified xsi:type="dcterms:W3CDTF">2020-01-16T01:59:24Z</dcterms:modified>
</cp:coreProperties>
</file>