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매\보상계획공고관련(반정2지구)\"/>
    </mc:Choice>
  </mc:AlternateContent>
  <bookViews>
    <workbookView xWindow="0" yWindow="0" windowWidth="28800" windowHeight="11925"/>
  </bookViews>
  <sheets>
    <sheet name="토지" sheetId="3" r:id="rId1"/>
  </sheets>
  <definedNames>
    <definedName name="_xlnm._FilterDatabase" localSheetId="0" hidden="1">토지!$A$5:$Q$5</definedName>
    <definedName name="_xlnm.Print_Area" localSheetId="0">토지!$A$1:$Q$30</definedName>
    <definedName name="_xlnm.Print_Titles" localSheetId="0">토지!$1:$5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3" l="1"/>
  <c r="G6" i="3"/>
</calcChain>
</file>

<file path=xl/sharedStrings.xml><?xml version="1.0" encoding="utf-8"?>
<sst xmlns="http://schemas.openxmlformats.org/spreadsheetml/2006/main" count="240" uniqueCount="86">
  <si>
    <t>토 지 조 서</t>
    <phoneticPr fontId="3" type="noConversion"/>
  </si>
  <si>
    <t>일련
번호</t>
    <phoneticPr fontId="8" type="noConversion"/>
  </si>
  <si>
    <t>지목</t>
    <phoneticPr fontId="8" type="noConversion"/>
  </si>
  <si>
    <t>면적(㎡)</t>
    <phoneticPr fontId="8" type="noConversion"/>
  </si>
  <si>
    <t>용도지역</t>
    <phoneticPr fontId="3" type="noConversion"/>
  </si>
  <si>
    <t>공유
지분</t>
    <phoneticPr fontId="3" type="noConversion"/>
  </si>
  <si>
    <t>관   계   인</t>
    <phoneticPr fontId="8" type="noConversion"/>
  </si>
  <si>
    <t>비고</t>
    <phoneticPr fontId="3" type="noConversion"/>
  </si>
  <si>
    <t>공부</t>
    <phoneticPr fontId="3" type="noConversion"/>
  </si>
  <si>
    <t>현황</t>
    <phoneticPr fontId="3" type="noConversion"/>
  </si>
  <si>
    <t>편입</t>
    <phoneticPr fontId="8" type="noConversion"/>
  </si>
  <si>
    <t>주민등록번호</t>
    <phoneticPr fontId="3" type="noConversion"/>
  </si>
  <si>
    <t>성명</t>
    <phoneticPr fontId="8" type="noConversion"/>
  </si>
  <si>
    <t>성 명</t>
    <phoneticPr fontId="8" type="noConversion"/>
  </si>
  <si>
    <t>合 計</t>
    <phoneticPr fontId="3" type="noConversion"/>
  </si>
  <si>
    <t>공부</t>
    <phoneticPr fontId="8" type="noConversion"/>
  </si>
  <si>
    <t>권리의 종류
및 내용</t>
    <phoneticPr fontId="8" type="noConversion"/>
  </si>
  <si>
    <t>주        소
(송 달 주 소)</t>
    <phoneticPr fontId="8" type="noConversion"/>
  </si>
  <si>
    <t>소재지
(화성시)</t>
    <phoneticPr fontId="8" type="noConversion"/>
  </si>
  <si>
    <t>반정동</t>
    <phoneticPr fontId="3" type="noConversion"/>
  </si>
  <si>
    <t>1/1</t>
    <phoneticPr fontId="3" type="noConversion"/>
  </si>
  <si>
    <t>○ 사업의 명칭 : 화성 반정2지구 도시계획시설(광로2-3호선 외 11개소, 완충녹지 2개소, 연결녹지, 경관녹지) 개설공사</t>
    <phoneticPr fontId="3" type="noConversion"/>
  </si>
  <si>
    <t>지번</t>
    <phoneticPr fontId="8" type="noConversion"/>
  </si>
  <si>
    <t>당초</t>
    <phoneticPr fontId="3" type="noConversion"/>
  </si>
  <si>
    <t>편입</t>
    <phoneticPr fontId="3" type="noConversion"/>
  </si>
  <si>
    <t>생산녹지지역</t>
    <phoneticPr fontId="3" type="noConversion"/>
  </si>
  <si>
    <t>41-2</t>
    <phoneticPr fontId="3" type="noConversion"/>
  </si>
  <si>
    <t>41-6</t>
    <phoneticPr fontId="3" type="noConversion"/>
  </si>
  <si>
    <t>구</t>
    <phoneticPr fontId="3" type="noConversion"/>
  </si>
  <si>
    <t>한국농어촌공사</t>
    <phoneticPr fontId="3" type="noConversion"/>
  </si>
  <si>
    <t>소로3-3호선</t>
    <phoneticPr fontId="3" type="noConversion"/>
  </si>
  <si>
    <t>小 計 한국농어촌공사</t>
    <phoneticPr fontId="3" type="noConversion"/>
  </si>
  <si>
    <t>44-2</t>
    <phoneticPr fontId="3" type="noConversion"/>
  </si>
  <si>
    <t>44-46</t>
    <phoneticPr fontId="3" type="noConversion"/>
  </si>
  <si>
    <t>답</t>
    <phoneticPr fontId="3" type="noConversion"/>
  </si>
  <si>
    <t>44-47</t>
    <phoneticPr fontId="3" type="noConversion"/>
  </si>
  <si>
    <t>44-2</t>
    <phoneticPr fontId="3" type="noConversion"/>
  </si>
  <si>
    <t>小 計 기획재정부</t>
    <phoneticPr fontId="3" type="noConversion"/>
  </si>
  <si>
    <t>02명</t>
    <phoneticPr fontId="3" type="noConversion"/>
  </si>
  <si>
    <t>129-6</t>
    <phoneticPr fontId="3" type="noConversion"/>
  </si>
  <si>
    <t>13-1</t>
    <phoneticPr fontId="3" type="noConversion"/>
  </si>
  <si>
    <t>13-5</t>
    <phoneticPr fontId="3" type="noConversion"/>
  </si>
  <si>
    <t>13-6</t>
    <phoneticPr fontId="3" type="noConversion"/>
  </si>
  <si>
    <t>13-2</t>
    <phoneticPr fontId="3" type="noConversion"/>
  </si>
  <si>
    <t>13-29</t>
    <phoneticPr fontId="3" type="noConversion"/>
  </si>
  <si>
    <t>13-30</t>
    <phoneticPr fontId="3" type="noConversion"/>
  </si>
  <si>
    <t>129-2</t>
    <phoneticPr fontId="3" type="noConversion"/>
  </si>
  <si>
    <t>129-29</t>
    <phoneticPr fontId="3" type="noConversion"/>
  </si>
  <si>
    <t>11-2</t>
    <phoneticPr fontId="3" type="noConversion"/>
  </si>
  <si>
    <t>11-8</t>
    <phoneticPr fontId="3" type="noConversion"/>
  </si>
  <si>
    <t>3-3</t>
    <phoneticPr fontId="3" type="noConversion"/>
  </si>
  <si>
    <t>3-16</t>
    <phoneticPr fontId="3" type="noConversion"/>
  </si>
  <si>
    <t>537-1</t>
    <phoneticPr fontId="3" type="noConversion"/>
  </si>
  <si>
    <t>537-9</t>
    <phoneticPr fontId="3" type="noConversion"/>
  </si>
  <si>
    <t>537-10</t>
    <phoneticPr fontId="3" type="noConversion"/>
  </si>
  <si>
    <t>537-11</t>
    <phoneticPr fontId="3" type="noConversion"/>
  </si>
  <si>
    <t>538-1</t>
    <phoneticPr fontId="3" type="noConversion"/>
  </si>
  <si>
    <t>538-2</t>
    <phoneticPr fontId="3" type="noConversion"/>
  </si>
  <si>
    <t>129-10</t>
    <phoneticPr fontId="3" type="noConversion"/>
  </si>
  <si>
    <t>513-4</t>
    <phoneticPr fontId="3" type="noConversion"/>
  </si>
  <si>
    <t>513-5</t>
    <phoneticPr fontId="3" type="noConversion"/>
  </si>
  <si>
    <t>전</t>
    <phoneticPr fontId="3" type="noConversion"/>
  </si>
  <si>
    <t>구</t>
    <phoneticPr fontId="3" type="noConversion"/>
  </si>
  <si>
    <t>도</t>
    <phoneticPr fontId="3" type="noConversion"/>
  </si>
  <si>
    <t>천</t>
    <phoneticPr fontId="3" type="noConversion"/>
  </si>
  <si>
    <t>중로2-1호선</t>
    <phoneticPr fontId="3" type="noConversion"/>
  </si>
  <si>
    <t>소로1-1호선</t>
    <phoneticPr fontId="3" type="noConversion"/>
  </si>
  <si>
    <t>1/1</t>
  </si>
  <si>
    <t>생산관리지역</t>
    <phoneticPr fontId="3" type="noConversion"/>
  </si>
  <si>
    <t>(농업진흥구역)광로2-3호선</t>
    <phoneticPr fontId="3" type="noConversion"/>
  </si>
  <si>
    <t>(농업진흥구역)완충녹지</t>
    <phoneticPr fontId="3" type="noConversion"/>
  </si>
  <si>
    <t>(농업진흥구역)중로2-2호선</t>
    <phoneticPr fontId="3" type="noConversion"/>
  </si>
  <si>
    <t>(농업진흥구역)중로2-1호선</t>
    <phoneticPr fontId="3" type="noConversion"/>
  </si>
  <si>
    <t>(농업진흥구역)중로1-1호선</t>
    <phoneticPr fontId="3" type="noConversion"/>
  </si>
  <si>
    <t>○ 사업 시행자 : 주식회사 하나자산신탁</t>
    <phoneticPr fontId="3" type="noConversion"/>
  </si>
  <si>
    <t>주  소</t>
    <phoneticPr fontId="8" type="noConversion"/>
  </si>
  <si>
    <t>용도폐지</t>
    <phoneticPr fontId="3" type="noConversion"/>
  </si>
  <si>
    <t>국(기획재정부)</t>
    <phoneticPr fontId="3" type="noConversion"/>
  </si>
  <si>
    <t>경기도 수원시 영통구 월드컵로150번길 33 (원천동 567)(한국자산관리공사 경기지역본부)</t>
    <phoneticPr fontId="3" type="noConversion"/>
  </si>
  <si>
    <t>경기도 의왕시 포일동 487
(경기 수원시 장안구 이목로74번길 38-2)</t>
    <phoneticPr fontId="3" type="noConversion"/>
  </si>
  <si>
    <t>구</t>
    <phoneticPr fontId="3" type="noConversion"/>
  </si>
  <si>
    <t>공지</t>
    <phoneticPr fontId="3" type="noConversion"/>
  </si>
  <si>
    <t>전</t>
    <phoneticPr fontId="3" type="noConversion"/>
  </si>
  <si>
    <t>도</t>
    <phoneticPr fontId="3" type="noConversion"/>
  </si>
  <si>
    <t>대</t>
    <phoneticPr fontId="3" type="noConversion"/>
  </si>
  <si>
    <t>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</si>
</sst>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 * #,##0_ ;_ * \-#,##0_ ;_ * &quot;-&quot;_ ;_ @_ "/>
    <numFmt numFmtId="177" formatCode="0_);[Red]\(0\)"/>
    <numFmt numFmtId="178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36"/>
      <name val="HY견고딕"/>
      <family val="1"/>
      <charset val="129"/>
    </font>
    <font>
      <sz val="8"/>
      <name val="돋움"/>
      <family val="3"/>
      <charset val="129"/>
    </font>
    <font>
      <sz val="20"/>
      <name val="HY견고딕"/>
      <family val="1"/>
      <charset val="129"/>
    </font>
    <font>
      <sz val="14"/>
      <name val="한컴 솔잎 M"/>
      <family val="1"/>
      <charset val="129"/>
    </font>
    <font>
      <sz val="12"/>
      <name val="바탕체"/>
      <family val="1"/>
      <charset val="129"/>
    </font>
    <font>
      <sz val="12"/>
      <name val="한컴 솔잎 M"/>
      <family val="1"/>
      <charset val="129"/>
    </font>
    <font>
      <sz val="8"/>
      <name val="바탕체"/>
      <family val="1"/>
      <charset val="129"/>
    </font>
    <font>
      <sz val="9"/>
      <name val="굴림"/>
      <family val="3"/>
      <charset val="129"/>
    </font>
    <font>
      <sz val="12"/>
      <color indexed="8"/>
      <name val="한컴 솔잎 M"/>
      <family val="1"/>
      <charset val="129"/>
    </font>
    <font>
      <b/>
      <sz val="9"/>
      <name val="굴림"/>
      <family val="3"/>
      <charset val="129"/>
    </font>
    <font>
      <sz val="11"/>
      <name val="한컴바탕"/>
      <family val="1"/>
      <charset val="129"/>
    </font>
    <font>
      <sz val="12"/>
      <name val="돋움"/>
      <family val="3"/>
      <charset val="129"/>
    </font>
    <font>
      <sz val="12"/>
      <name val="HY견고딕"/>
      <family val="1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176" fontId="6" fillId="0" borderId="0" applyFont="0" applyFill="0" applyBorder="0" applyAlignment="0" applyProtection="0"/>
    <xf numFmtId="0" fontId="12" fillId="0" borderId="0">
      <alignment vertical="center"/>
    </xf>
  </cellStyleXfs>
  <cellXfs count="80">
    <xf numFmtId="0" fontId="0" fillId="0" borderId="0" xfId="0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41" fontId="7" fillId="2" borderId="4" xfId="1" applyFont="1" applyFill="1" applyBorder="1" applyAlignment="1">
      <alignment horizontal="center" vertical="center"/>
    </xf>
    <xf numFmtId="41" fontId="7" fillId="2" borderId="4" xfId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1" fontId="0" fillId="0" borderId="0" xfId="1" applyFont="1" applyAlignment="1">
      <alignment vertical="center" shrinkToFit="1"/>
    </xf>
    <xf numFmtId="0" fontId="0" fillId="0" borderId="0" xfId="0" applyAlignment="1">
      <alignment horizontal="left" vertical="center"/>
    </xf>
    <xf numFmtId="0" fontId="7" fillId="3" borderId="4" xfId="2" applyFont="1" applyFill="1" applyBorder="1" applyAlignment="1">
      <alignment horizontal="center" vertical="center"/>
    </xf>
    <xf numFmtId="41" fontId="7" fillId="3" borderId="4" xfId="1" applyFont="1" applyFill="1" applyBorder="1" applyAlignment="1">
      <alignment horizontal="center" vertical="center" shrinkToFit="1"/>
    </xf>
    <xf numFmtId="41" fontId="0" fillId="0" borderId="0" xfId="1" applyFont="1" applyAlignment="1">
      <alignment horizontal="center" vertical="center"/>
    </xf>
    <xf numFmtId="177" fontId="7" fillId="3" borderId="4" xfId="4" applyNumberFormat="1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 wrapText="1"/>
    </xf>
    <xf numFmtId="0" fontId="7" fillId="3" borderId="4" xfId="4" applyFont="1" applyFill="1" applyBorder="1" applyAlignment="1">
      <alignment horizontal="center" vertical="center"/>
    </xf>
    <xf numFmtId="49" fontId="7" fillId="3" borderId="4" xfId="2" applyNumberFormat="1" applyFont="1" applyFill="1" applyBorder="1" applyAlignment="1">
      <alignment horizontal="center" vertical="center" wrapText="1" shrinkToFit="1"/>
    </xf>
    <xf numFmtId="0" fontId="7" fillId="3" borderId="4" xfId="4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left" vertical="center" wrapText="1" shrinkToFit="1"/>
    </xf>
    <xf numFmtId="0" fontId="11" fillId="3" borderId="0" xfId="0" applyFont="1" applyFill="1" applyBorder="1">
      <alignment vertical="center"/>
    </xf>
    <xf numFmtId="0" fontId="10" fillId="3" borderId="4" xfId="2" applyFont="1" applyFill="1" applyBorder="1" applyAlignment="1">
      <alignment horizontal="left" vertical="center"/>
    </xf>
    <xf numFmtId="0" fontId="11" fillId="3" borderId="5" xfId="0" applyFont="1" applyFill="1" applyBorder="1">
      <alignment vertical="center"/>
    </xf>
    <xf numFmtId="41" fontId="7" fillId="4" borderId="4" xfId="1" applyFont="1" applyFill="1" applyBorder="1" applyAlignment="1">
      <alignment horizontal="center" vertical="center"/>
    </xf>
    <xf numFmtId="41" fontId="7" fillId="4" borderId="4" xfId="1" applyFont="1" applyFill="1" applyBorder="1" applyAlignment="1">
      <alignment horizontal="center" vertical="center" shrinkToFit="1"/>
    </xf>
    <xf numFmtId="0" fontId="10" fillId="4" borderId="4" xfId="2" applyFont="1" applyFill="1" applyBorder="1" applyAlignment="1">
      <alignment horizontal="left" vertical="center"/>
    </xf>
    <xf numFmtId="0" fontId="7" fillId="4" borderId="4" xfId="2" applyFont="1" applyFill="1" applyBorder="1" applyAlignment="1">
      <alignment horizontal="left" vertical="center"/>
    </xf>
    <xf numFmtId="49" fontId="7" fillId="3" borderId="4" xfId="4" applyNumberFormat="1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left" vertical="center"/>
    </xf>
    <xf numFmtId="41" fontId="7" fillId="5" borderId="4" xfId="1" applyFont="1" applyFill="1" applyBorder="1" applyAlignment="1">
      <alignment horizontal="center" vertical="center" shrinkToFit="1"/>
    </xf>
    <xf numFmtId="0" fontId="10" fillId="5" borderId="4" xfId="2" applyFont="1" applyFill="1" applyBorder="1" applyAlignment="1">
      <alignment horizontal="left" vertical="center"/>
    </xf>
    <xf numFmtId="0" fontId="7" fillId="5" borderId="4" xfId="2" applyFont="1" applyFill="1" applyBorder="1" applyAlignment="1">
      <alignment horizontal="left" vertical="center"/>
    </xf>
    <xf numFmtId="0" fontId="7" fillId="4" borderId="4" xfId="2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6" fillId="3" borderId="5" xfId="0" applyFont="1" applyFill="1" applyBorder="1">
      <alignment vertical="center"/>
    </xf>
    <xf numFmtId="0" fontId="16" fillId="3" borderId="0" xfId="0" applyFont="1" applyFill="1" applyBorder="1">
      <alignment vertical="center"/>
    </xf>
    <xf numFmtId="41" fontId="7" fillId="4" borderId="4" xfId="1" applyFont="1" applyFill="1" applyBorder="1" applyAlignment="1">
      <alignment horizontal="right" vertical="center"/>
    </xf>
    <xf numFmtId="178" fontId="7" fillId="3" borderId="4" xfId="1" applyNumberFormat="1" applyFont="1" applyFill="1" applyBorder="1" applyAlignment="1">
      <alignment horizontal="right" vertical="center" wrapText="1"/>
    </xf>
    <xf numFmtId="177" fontId="7" fillId="3" borderId="4" xfId="4" applyNumberFormat="1" applyFont="1" applyFill="1" applyBorder="1" applyAlignment="1">
      <alignment horizontal="right" vertical="center"/>
    </xf>
    <xf numFmtId="0" fontId="7" fillId="3" borderId="4" xfId="2" applyFont="1" applyFill="1" applyBorder="1" applyAlignment="1">
      <alignment horizontal="right" vertical="center"/>
    </xf>
    <xf numFmtId="3" fontId="7" fillId="3" borderId="4" xfId="2" applyNumberFormat="1" applyFont="1" applyFill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7" fillId="4" borderId="12" xfId="2" applyFont="1" applyFill="1" applyBorder="1" applyAlignment="1">
      <alignment horizontal="center" vertical="center"/>
    </xf>
    <xf numFmtId="0" fontId="7" fillId="5" borderId="12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7" fillId="3" borderId="13" xfId="2" applyFont="1" applyFill="1" applyBorder="1" applyAlignment="1">
      <alignment horizontal="center" vertical="center"/>
    </xf>
    <xf numFmtId="0" fontId="7" fillId="3" borderId="14" xfId="2" applyFont="1" applyFill="1" applyBorder="1" applyAlignment="1">
      <alignment horizontal="center" vertical="center" wrapText="1"/>
    </xf>
    <xf numFmtId="49" fontId="7" fillId="3" borderId="14" xfId="4" applyNumberFormat="1" applyFont="1" applyFill="1" applyBorder="1" applyAlignment="1">
      <alignment horizontal="center" vertical="center"/>
    </xf>
    <xf numFmtId="0" fontId="7" fillId="3" borderId="14" xfId="4" applyFont="1" applyFill="1" applyBorder="1" applyAlignment="1">
      <alignment horizontal="center" vertical="center"/>
    </xf>
    <xf numFmtId="178" fontId="7" fillId="3" borderId="14" xfId="1" applyNumberFormat="1" applyFont="1" applyFill="1" applyBorder="1" applyAlignment="1">
      <alignment horizontal="right" vertical="center" wrapText="1"/>
    </xf>
    <xf numFmtId="177" fontId="7" fillId="3" borderId="14" xfId="4" applyNumberFormat="1" applyFont="1" applyFill="1" applyBorder="1" applyAlignment="1">
      <alignment horizontal="right" vertical="center"/>
    </xf>
    <xf numFmtId="177" fontId="7" fillId="3" borderId="14" xfId="4" applyNumberFormat="1" applyFont="1" applyFill="1" applyBorder="1" applyAlignment="1">
      <alignment horizontal="center" vertical="center"/>
    </xf>
    <xf numFmtId="49" fontId="7" fillId="3" borderId="14" xfId="2" applyNumberFormat="1" applyFont="1" applyFill="1" applyBorder="1" applyAlignment="1">
      <alignment horizontal="center" vertical="center" wrapText="1" shrinkToFit="1"/>
    </xf>
    <xf numFmtId="0" fontId="7" fillId="3" borderId="14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left" vertical="center"/>
    </xf>
    <xf numFmtId="0" fontId="7" fillId="3" borderId="14" xfId="2" applyFont="1" applyFill="1" applyBorder="1" applyAlignment="1">
      <alignment horizontal="left" vertical="center"/>
    </xf>
    <xf numFmtId="0" fontId="7" fillId="3" borderId="15" xfId="2" applyFont="1" applyFill="1" applyBorder="1" applyAlignment="1">
      <alignment horizontal="center" vertical="center"/>
    </xf>
    <xf numFmtId="0" fontId="7" fillId="4" borderId="11" xfId="2" applyFont="1" applyFill="1" applyBorder="1" applyAlignment="1">
      <alignment horizontal="center" vertical="center"/>
    </xf>
    <xf numFmtId="0" fontId="7" fillId="4" borderId="4" xfId="2" applyFont="1" applyFill="1" applyBorder="1" applyAlignment="1">
      <alignment horizontal="center" vertical="center"/>
    </xf>
    <xf numFmtId="0" fontId="7" fillId="5" borderId="11" xfId="2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7" fillId="2" borderId="7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9" fontId="7" fillId="2" borderId="8" xfId="3" applyNumberFormat="1" applyFont="1" applyFill="1" applyBorder="1" applyAlignment="1">
      <alignment horizontal="center" vertical="center" wrapText="1"/>
    </xf>
    <xf numFmtId="49" fontId="7" fillId="2" borderId="4" xfId="3" applyNumberFormat="1" applyFont="1" applyFill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 shrinkToFit="1"/>
    </xf>
    <xf numFmtId="41" fontId="7" fillId="2" borderId="6" xfId="1" applyFont="1" applyFill="1" applyBorder="1" applyAlignment="1">
      <alignment horizontal="center" vertical="center" shrinkToFit="1"/>
    </xf>
  </cellXfs>
  <cellStyles count="5">
    <cellStyle name="쉼표 [0]" xfId="1" builtinId="6"/>
    <cellStyle name="쉼표 [0]_토지 사정조서" xfId="3"/>
    <cellStyle name="표준" xfId="0" builtinId="0"/>
    <cellStyle name="표준 12" xfId="4"/>
    <cellStyle name="표준_토지 사정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view="pageBreakPreview" zoomScaleSheetLayoutView="100" workbookViewId="0">
      <pane ySplit="5" topLeftCell="A6" activePane="bottomLeft" state="frozen"/>
      <selection pane="bottomLeft" activeCell="H10" sqref="H10"/>
    </sheetView>
  </sheetViews>
  <sheetFormatPr defaultRowHeight="14.25"/>
  <cols>
    <col min="1" max="1" width="5.44140625" customWidth="1"/>
    <col min="2" max="2" width="9.21875" customWidth="1"/>
    <col min="3" max="3" width="10.21875" bestFit="1" customWidth="1"/>
    <col min="4" max="4" width="10.21875" customWidth="1"/>
    <col min="5" max="6" width="5.77734375" customWidth="1"/>
    <col min="7" max="7" width="12.6640625" style="43" bestFit="1" customWidth="1"/>
    <col min="8" max="8" width="10.77734375" style="43" bestFit="1" customWidth="1"/>
    <col min="9" max="9" width="12.88671875" style="11" customWidth="1"/>
    <col min="10" max="10" width="7.6640625" style="7" customWidth="1"/>
    <col min="11" max="11" width="17.109375" style="6" bestFit="1" customWidth="1"/>
    <col min="12" max="12" width="77.5546875" style="8" customWidth="1"/>
    <col min="13" max="13" width="10.44140625" bestFit="1" customWidth="1"/>
    <col min="14" max="14" width="17.77734375" hidden="1" customWidth="1"/>
    <col min="15" max="15" width="9.21875" style="8" customWidth="1"/>
    <col min="16" max="16" width="12.21875" bestFit="1" customWidth="1"/>
    <col min="17" max="17" width="26.33203125" customWidth="1"/>
    <col min="18" max="18" width="39.109375" style="34" customWidth="1"/>
  </cols>
  <sheetData>
    <row r="1" spans="1:18" s="1" customFormat="1" ht="45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33"/>
    </row>
    <row r="2" spans="1:18" s="1" customFormat="1" ht="27" customHeight="1">
      <c r="A2" s="65" t="s">
        <v>74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7"/>
      <c r="R2" s="33"/>
    </row>
    <row r="3" spans="1:18" ht="27" customHeight="1">
      <c r="A3" s="65" t="s">
        <v>21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7"/>
    </row>
    <row r="4" spans="1:18" s="2" customFormat="1" ht="39.950000000000003" customHeight="1">
      <c r="A4" s="68" t="s">
        <v>1</v>
      </c>
      <c r="B4" s="70" t="s">
        <v>18</v>
      </c>
      <c r="C4" s="72" t="s">
        <v>22</v>
      </c>
      <c r="D4" s="72"/>
      <c r="E4" s="72" t="s">
        <v>2</v>
      </c>
      <c r="F4" s="72"/>
      <c r="G4" s="73" t="s">
        <v>3</v>
      </c>
      <c r="H4" s="73"/>
      <c r="I4" s="78" t="s">
        <v>4</v>
      </c>
      <c r="J4" s="74" t="s">
        <v>5</v>
      </c>
      <c r="K4" s="72"/>
      <c r="L4" s="72"/>
      <c r="M4" s="72" t="s">
        <v>6</v>
      </c>
      <c r="N4" s="72"/>
      <c r="O4" s="72"/>
      <c r="P4" s="72"/>
      <c r="Q4" s="76" t="s">
        <v>7</v>
      </c>
      <c r="R4" s="35"/>
    </row>
    <row r="5" spans="1:18" s="2" customFormat="1" ht="44.25" customHeight="1">
      <c r="A5" s="69"/>
      <c r="B5" s="71"/>
      <c r="C5" s="32" t="s">
        <v>23</v>
      </c>
      <c r="D5" s="32" t="s">
        <v>24</v>
      </c>
      <c r="E5" s="32" t="s">
        <v>8</v>
      </c>
      <c r="F5" s="32" t="s">
        <v>9</v>
      </c>
      <c r="G5" s="3" t="s">
        <v>15</v>
      </c>
      <c r="H5" s="4" t="s">
        <v>10</v>
      </c>
      <c r="I5" s="79"/>
      <c r="J5" s="75"/>
      <c r="K5" s="32" t="s">
        <v>12</v>
      </c>
      <c r="L5" s="5" t="s">
        <v>17</v>
      </c>
      <c r="M5" s="32" t="s">
        <v>13</v>
      </c>
      <c r="N5" s="32" t="s">
        <v>11</v>
      </c>
      <c r="O5" s="32" t="s">
        <v>75</v>
      </c>
      <c r="P5" s="5" t="s">
        <v>16</v>
      </c>
      <c r="Q5" s="77"/>
      <c r="R5" s="35"/>
    </row>
    <row r="6" spans="1:18" s="20" customFormat="1">
      <c r="A6" s="60" t="s">
        <v>14</v>
      </c>
      <c r="B6" s="61"/>
      <c r="C6" s="30"/>
      <c r="D6" s="30"/>
      <c r="E6" s="30"/>
      <c r="F6" s="30"/>
      <c r="G6" s="38">
        <f>SUM(G8:G30)</f>
        <v>41232</v>
      </c>
      <c r="H6" s="38">
        <f>SUM(H8:H30)</f>
        <v>2386</v>
      </c>
      <c r="I6" s="21"/>
      <c r="J6" s="22"/>
      <c r="K6" s="30" t="s">
        <v>38</v>
      </c>
      <c r="L6" s="23"/>
      <c r="M6" s="30"/>
      <c r="N6" s="30"/>
      <c r="O6" s="24"/>
      <c r="P6" s="30"/>
      <c r="Q6" s="44"/>
      <c r="R6" s="36"/>
    </row>
    <row r="7" spans="1:18" s="18" customFormat="1" ht="24.95" customHeight="1">
      <c r="A7" s="62" t="s">
        <v>31</v>
      </c>
      <c r="B7" s="63"/>
      <c r="C7" s="63"/>
      <c r="D7" s="63"/>
      <c r="E7" s="63"/>
      <c r="F7" s="63"/>
      <c r="G7" s="63"/>
      <c r="H7" s="63"/>
      <c r="I7" s="31"/>
      <c r="J7" s="27"/>
      <c r="K7" s="31"/>
      <c r="L7" s="28"/>
      <c r="M7" s="31"/>
      <c r="N7" s="31"/>
      <c r="O7" s="29"/>
      <c r="P7" s="31"/>
      <c r="Q7" s="45"/>
      <c r="R7" s="37"/>
    </row>
    <row r="8" spans="1:18" s="18" customFormat="1" ht="39.950000000000003" customHeight="1">
      <c r="A8" s="46">
        <v>1</v>
      </c>
      <c r="B8" s="13" t="s">
        <v>19</v>
      </c>
      <c r="C8" s="25" t="s">
        <v>26</v>
      </c>
      <c r="D8" s="25" t="s">
        <v>27</v>
      </c>
      <c r="E8" s="14" t="s">
        <v>28</v>
      </c>
      <c r="F8" s="14" t="s">
        <v>80</v>
      </c>
      <c r="G8" s="39">
        <v>499</v>
      </c>
      <c r="H8" s="40">
        <v>3</v>
      </c>
      <c r="I8" s="12" t="s">
        <v>25</v>
      </c>
      <c r="J8" s="15" t="s">
        <v>20</v>
      </c>
      <c r="K8" s="16" t="s">
        <v>29</v>
      </c>
      <c r="L8" s="17" t="s">
        <v>79</v>
      </c>
      <c r="M8" s="9"/>
      <c r="N8" s="9"/>
      <c r="O8" s="26"/>
      <c r="P8" s="9"/>
      <c r="Q8" s="47" t="s">
        <v>30</v>
      </c>
      <c r="R8" s="37" t="s">
        <v>76</v>
      </c>
    </row>
    <row r="9" spans="1:18" s="18" customFormat="1" ht="24.95" customHeight="1">
      <c r="A9" s="62" t="s">
        <v>37</v>
      </c>
      <c r="B9" s="63"/>
      <c r="C9" s="63"/>
      <c r="D9" s="63"/>
      <c r="E9" s="63"/>
      <c r="F9" s="63"/>
      <c r="G9" s="63"/>
      <c r="H9" s="63"/>
      <c r="I9" s="31"/>
      <c r="J9" s="27"/>
      <c r="K9" s="31"/>
      <c r="L9" s="28"/>
      <c r="M9" s="31"/>
      <c r="N9" s="31"/>
      <c r="O9" s="29"/>
      <c r="P9" s="31"/>
      <c r="Q9" s="45"/>
      <c r="R9" s="37"/>
    </row>
    <row r="10" spans="1:18" s="18" customFormat="1" ht="39.950000000000003" customHeight="1">
      <c r="A10" s="46">
        <v>2</v>
      </c>
      <c r="B10" s="13" t="s">
        <v>19</v>
      </c>
      <c r="C10" s="25" t="s">
        <v>32</v>
      </c>
      <c r="D10" s="25" t="s">
        <v>33</v>
      </c>
      <c r="E10" s="9" t="s">
        <v>34</v>
      </c>
      <c r="F10" s="9" t="s">
        <v>81</v>
      </c>
      <c r="G10" s="41">
        <v>241</v>
      </c>
      <c r="H10" s="41">
        <v>53</v>
      </c>
      <c r="I10" s="12" t="s">
        <v>25</v>
      </c>
      <c r="J10" s="15" t="s">
        <v>20</v>
      </c>
      <c r="K10" s="9" t="s">
        <v>77</v>
      </c>
      <c r="L10" s="19" t="s">
        <v>78</v>
      </c>
      <c r="M10" s="9"/>
      <c r="N10" s="9"/>
      <c r="O10" s="26"/>
      <c r="P10" s="9"/>
      <c r="Q10" s="47" t="s">
        <v>72</v>
      </c>
      <c r="R10" s="37" t="s">
        <v>76</v>
      </c>
    </row>
    <row r="11" spans="1:18" s="18" customFormat="1" ht="39.950000000000003" customHeight="1">
      <c r="A11" s="46"/>
      <c r="B11" s="13"/>
      <c r="C11" s="25"/>
      <c r="D11" s="25"/>
      <c r="E11" s="9"/>
      <c r="F11" s="9" t="s">
        <v>82</v>
      </c>
      <c r="G11" s="41"/>
      <c r="H11" s="41">
        <v>46</v>
      </c>
      <c r="I11" s="12" t="s">
        <v>25</v>
      </c>
      <c r="J11" s="15" t="s">
        <v>20</v>
      </c>
      <c r="K11" s="9" t="s">
        <v>77</v>
      </c>
      <c r="L11" s="19" t="s">
        <v>78</v>
      </c>
      <c r="M11" s="9"/>
      <c r="N11" s="9"/>
      <c r="O11" s="26"/>
      <c r="P11" s="9"/>
      <c r="Q11" s="47"/>
      <c r="R11" s="37"/>
    </row>
    <row r="12" spans="1:18" s="18" customFormat="1" ht="39.950000000000003" customHeight="1">
      <c r="A12" s="46">
        <v>3</v>
      </c>
      <c r="B12" s="13" t="s">
        <v>19</v>
      </c>
      <c r="C12" s="25" t="s">
        <v>36</v>
      </c>
      <c r="D12" s="25" t="s">
        <v>35</v>
      </c>
      <c r="E12" s="14" t="s">
        <v>34</v>
      </c>
      <c r="F12" s="14" t="s">
        <v>82</v>
      </c>
      <c r="G12" s="41">
        <v>241</v>
      </c>
      <c r="H12" s="41">
        <v>118</v>
      </c>
      <c r="I12" s="12" t="s">
        <v>25</v>
      </c>
      <c r="J12" s="15" t="s">
        <v>20</v>
      </c>
      <c r="K12" s="9" t="s">
        <v>77</v>
      </c>
      <c r="L12" s="19" t="s">
        <v>78</v>
      </c>
      <c r="M12" s="9"/>
      <c r="N12" s="9"/>
      <c r="O12" s="26"/>
      <c r="P12" s="9"/>
      <c r="Q12" s="47" t="s">
        <v>73</v>
      </c>
      <c r="R12" s="37" t="s">
        <v>76</v>
      </c>
    </row>
    <row r="13" spans="1:18" s="18" customFormat="1" ht="39.950000000000003" customHeight="1">
      <c r="A13" s="46">
        <v>4</v>
      </c>
      <c r="B13" s="13" t="s">
        <v>19</v>
      </c>
      <c r="C13" s="25" t="s">
        <v>39</v>
      </c>
      <c r="D13" s="25" t="s">
        <v>39</v>
      </c>
      <c r="E13" s="9" t="s">
        <v>61</v>
      </c>
      <c r="F13" s="9" t="s">
        <v>82</v>
      </c>
      <c r="G13" s="41">
        <v>188</v>
      </c>
      <c r="H13" s="41">
        <v>180</v>
      </c>
      <c r="I13" s="12" t="s">
        <v>68</v>
      </c>
      <c r="J13" s="15" t="s">
        <v>20</v>
      </c>
      <c r="K13" s="9" t="s">
        <v>77</v>
      </c>
      <c r="L13" s="19" t="s">
        <v>78</v>
      </c>
      <c r="M13" s="9"/>
      <c r="N13" s="9"/>
      <c r="O13" s="26"/>
      <c r="P13" s="9"/>
      <c r="Q13" s="47" t="s">
        <v>66</v>
      </c>
      <c r="R13" s="37" t="s">
        <v>76</v>
      </c>
    </row>
    <row r="14" spans="1:18" s="18" customFormat="1" ht="39.950000000000003" customHeight="1">
      <c r="A14" s="46"/>
      <c r="B14" s="13"/>
      <c r="C14" s="25"/>
      <c r="D14" s="25"/>
      <c r="E14" s="9"/>
      <c r="F14" s="9" t="s">
        <v>80</v>
      </c>
      <c r="G14" s="41"/>
      <c r="H14" s="41">
        <v>8</v>
      </c>
      <c r="I14" s="12" t="s">
        <v>68</v>
      </c>
      <c r="J14" s="15" t="s">
        <v>20</v>
      </c>
      <c r="K14" s="9" t="s">
        <v>77</v>
      </c>
      <c r="L14" s="19" t="s">
        <v>78</v>
      </c>
      <c r="M14" s="9"/>
      <c r="N14" s="9"/>
      <c r="O14" s="26"/>
      <c r="P14" s="9"/>
      <c r="Q14" s="47"/>
      <c r="R14" s="37"/>
    </row>
    <row r="15" spans="1:18" s="18" customFormat="1" ht="39.950000000000003" customHeight="1">
      <c r="A15" s="46">
        <v>5</v>
      </c>
      <c r="B15" s="13" t="s">
        <v>19</v>
      </c>
      <c r="C15" s="25" t="s">
        <v>40</v>
      </c>
      <c r="D15" s="25" t="s">
        <v>41</v>
      </c>
      <c r="E15" s="9" t="s">
        <v>62</v>
      </c>
      <c r="F15" s="9" t="s">
        <v>83</v>
      </c>
      <c r="G15" s="41">
        <v>402</v>
      </c>
      <c r="H15" s="41">
        <v>15</v>
      </c>
      <c r="I15" s="12" t="s">
        <v>25</v>
      </c>
      <c r="J15" s="15" t="s">
        <v>20</v>
      </c>
      <c r="K15" s="9" t="s">
        <v>77</v>
      </c>
      <c r="L15" s="19" t="s">
        <v>78</v>
      </c>
      <c r="M15" s="9"/>
      <c r="N15" s="9"/>
      <c r="O15" s="26"/>
      <c r="P15" s="9"/>
      <c r="Q15" s="47" t="s">
        <v>69</v>
      </c>
      <c r="R15" s="37" t="s">
        <v>76</v>
      </c>
    </row>
    <row r="16" spans="1:18" s="18" customFormat="1" ht="39.950000000000003" customHeight="1">
      <c r="A16" s="46">
        <v>6</v>
      </c>
      <c r="B16" s="13" t="s">
        <v>19</v>
      </c>
      <c r="C16" s="25" t="s">
        <v>40</v>
      </c>
      <c r="D16" s="25" t="s">
        <v>42</v>
      </c>
      <c r="E16" s="9" t="s">
        <v>62</v>
      </c>
      <c r="F16" s="9" t="s">
        <v>83</v>
      </c>
      <c r="G16" s="41">
        <v>402</v>
      </c>
      <c r="H16" s="41">
        <v>54</v>
      </c>
      <c r="I16" s="12" t="s">
        <v>25</v>
      </c>
      <c r="J16" s="15" t="s">
        <v>20</v>
      </c>
      <c r="K16" s="9" t="s">
        <v>77</v>
      </c>
      <c r="L16" s="19" t="s">
        <v>78</v>
      </c>
      <c r="M16" s="9"/>
      <c r="N16" s="9"/>
      <c r="O16" s="26"/>
      <c r="P16" s="9"/>
      <c r="Q16" s="47" t="s">
        <v>70</v>
      </c>
      <c r="R16" s="37" t="s">
        <v>76</v>
      </c>
    </row>
    <row r="17" spans="1:18" s="18" customFormat="1" ht="39.950000000000003" customHeight="1">
      <c r="A17" s="46">
        <v>7</v>
      </c>
      <c r="B17" s="13" t="s">
        <v>19</v>
      </c>
      <c r="C17" s="25" t="s">
        <v>43</v>
      </c>
      <c r="D17" s="25" t="s">
        <v>44</v>
      </c>
      <c r="E17" s="9" t="s">
        <v>62</v>
      </c>
      <c r="F17" s="9" t="s">
        <v>82</v>
      </c>
      <c r="G17" s="42">
        <v>6985</v>
      </c>
      <c r="H17" s="41">
        <v>1</v>
      </c>
      <c r="I17" s="12" t="s">
        <v>25</v>
      </c>
      <c r="J17" s="15" t="s">
        <v>20</v>
      </c>
      <c r="K17" s="9" t="s">
        <v>77</v>
      </c>
      <c r="L17" s="19" t="s">
        <v>78</v>
      </c>
      <c r="M17" s="9"/>
      <c r="N17" s="9"/>
      <c r="O17" s="26"/>
      <c r="P17" s="9"/>
      <c r="Q17" s="47" t="s">
        <v>71</v>
      </c>
      <c r="R17" s="37" t="s">
        <v>76</v>
      </c>
    </row>
    <row r="18" spans="1:18" s="18" customFormat="1" ht="39.950000000000003" customHeight="1">
      <c r="A18" s="46">
        <v>8</v>
      </c>
      <c r="B18" s="13" t="s">
        <v>19</v>
      </c>
      <c r="C18" s="25" t="s">
        <v>43</v>
      </c>
      <c r="D18" s="25" t="s">
        <v>45</v>
      </c>
      <c r="E18" s="9" t="s">
        <v>62</v>
      </c>
      <c r="F18" s="9" t="s">
        <v>82</v>
      </c>
      <c r="G18" s="42">
        <v>6985</v>
      </c>
      <c r="H18" s="41">
        <v>1</v>
      </c>
      <c r="I18" s="12" t="s">
        <v>25</v>
      </c>
      <c r="J18" s="10" t="s">
        <v>67</v>
      </c>
      <c r="K18" s="9" t="s">
        <v>77</v>
      </c>
      <c r="L18" s="19" t="s">
        <v>78</v>
      </c>
      <c r="M18" s="9"/>
      <c r="N18" s="9"/>
      <c r="O18" s="26"/>
      <c r="P18" s="9"/>
      <c r="Q18" s="47" t="s">
        <v>71</v>
      </c>
      <c r="R18" s="37" t="s">
        <v>76</v>
      </c>
    </row>
    <row r="19" spans="1:18" s="18" customFormat="1" ht="39.950000000000003" customHeight="1">
      <c r="A19" s="46">
        <v>9</v>
      </c>
      <c r="B19" s="13" t="s">
        <v>19</v>
      </c>
      <c r="C19" s="25" t="s">
        <v>46</v>
      </c>
      <c r="D19" s="25" t="s">
        <v>47</v>
      </c>
      <c r="E19" s="9" t="s">
        <v>63</v>
      </c>
      <c r="F19" s="9" t="s">
        <v>82</v>
      </c>
      <c r="G19" s="42">
        <v>1812</v>
      </c>
      <c r="H19" s="41">
        <v>30</v>
      </c>
      <c r="I19" s="12" t="s">
        <v>68</v>
      </c>
      <c r="J19" s="15" t="s">
        <v>20</v>
      </c>
      <c r="K19" s="9" t="s">
        <v>77</v>
      </c>
      <c r="L19" s="19" t="s">
        <v>78</v>
      </c>
      <c r="M19" s="9"/>
      <c r="N19" s="9"/>
      <c r="O19" s="26"/>
      <c r="P19" s="9"/>
      <c r="Q19" s="47" t="s">
        <v>66</v>
      </c>
      <c r="R19" s="37" t="s">
        <v>76</v>
      </c>
    </row>
    <row r="20" spans="1:18" s="18" customFormat="1" ht="39.950000000000003" customHeight="1">
      <c r="A20" s="46">
        <v>10</v>
      </c>
      <c r="B20" s="13" t="s">
        <v>19</v>
      </c>
      <c r="C20" s="25" t="s">
        <v>48</v>
      </c>
      <c r="D20" s="25" t="s">
        <v>49</v>
      </c>
      <c r="E20" s="9" t="s">
        <v>64</v>
      </c>
      <c r="F20" s="9" t="s">
        <v>82</v>
      </c>
      <c r="G20" s="42">
        <v>2909</v>
      </c>
      <c r="H20" s="42">
        <v>659</v>
      </c>
      <c r="I20" s="12" t="s">
        <v>25</v>
      </c>
      <c r="J20" s="15" t="s">
        <v>20</v>
      </c>
      <c r="K20" s="9" t="s">
        <v>77</v>
      </c>
      <c r="L20" s="19" t="s">
        <v>78</v>
      </c>
      <c r="M20" s="9"/>
      <c r="N20" s="9"/>
      <c r="O20" s="26"/>
      <c r="P20" s="9"/>
      <c r="Q20" s="47" t="s">
        <v>65</v>
      </c>
      <c r="R20" s="37" t="s">
        <v>76</v>
      </c>
    </row>
    <row r="21" spans="1:18" s="18" customFormat="1" ht="39.950000000000003" customHeight="1">
      <c r="A21" s="46"/>
      <c r="B21" s="13"/>
      <c r="C21" s="25"/>
      <c r="D21" s="25"/>
      <c r="E21" s="9"/>
      <c r="F21" s="9" t="s">
        <v>81</v>
      </c>
      <c r="G21" s="42"/>
      <c r="H21" s="42">
        <v>498</v>
      </c>
      <c r="I21" s="12" t="s">
        <v>25</v>
      </c>
      <c r="J21" s="15" t="s">
        <v>20</v>
      </c>
      <c r="K21" s="9" t="s">
        <v>77</v>
      </c>
      <c r="L21" s="19" t="s">
        <v>78</v>
      </c>
      <c r="M21" s="9"/>
      <c r="N21" s="9"/>
      <c r="O21" s="26"/>
      <c r="P21" s="9"/>
      <c r="Q21" s="47"/>
      <c r="R21" s="37"/>
    </row>
    <row r="22" spans="1:18" s="18" customFormat="1" ht="39.950000000000003" customHeight="1">
      <c r="A22" s="46">
        <v>11</v>
      </c>
      <c r="B22" s="13" t="s">
        <v>19</v>
      </c>
      <c r="C22" s="25" t="s">
        <v>50</v>
      </c>
      <c r="D22" s="25" t="s">
        <v>51</v>
      </c>
      <c r="E22" s="9" t="s">
        <v>64</v>
      </c>
      <c r="F22" s="9" t="s">
        <v>82</v>
      </c>
      <c r="G22" s="41">
        <v>460</v>
      </c>
      <c r="H22" s="41">
        <v>131</v>
      </c>
      <c r="I22" s="12" t="s">
        <v>25</v>
      </c>
      <c r="J22" s="15" t="s">
        <v>20</v>
      </c>
      <c r="K22" s="9" t="s">
        <v>77</v>
      </c>
      <c r="L22" s="19" t="s">
        <v>78</v>
      </c>
      <c r="M22" s="9"/>
      <c r="N22" s="9"/>
      <c r="O22" s="26"/>
      <c r="P22" s="9"/>
      <c r="Q22" s="47" t="s">
        <v>65</v>
      </c>
      <c r="R22" s="37" t="s">
        <v>76</v>
      </c>
    </row>
    <row r="23" spans="1:18" s="18" customFormat="1" ht="39.950000000000003" customHeight="1">
      <c r="A23" s="46"/>
      <c r="B23" s="13"/>
      <c r="C23" s="25"/>
      <c r="D23" s="25"/>
      <c r="E23" s="9"/>
      <c r="F23" s="9" t="s">
        <v>81</v>
      </c>
      <c r="G23" s="41"/>
      <c r="H23" s="41">
        <v>169</v>
      </c>
      <c r="I23" s="12" t="s">
        <v>25</v>
      </c>
      <c r="J23" s="15" t="s">
        <v>20</v>
      </c>
      <c r="K23" s="9" t="s">
        <v>77</v>
      </c>
      <c r="L23" s="19" t="s">
        <v>78</v>
      </c>
      <c r="M23" s="9"/>
      <c r="N23" s="9"/>
      <c r="O23" s="26"/>
      <c r="P23" s="9"/>
      <c r="Q23" s="47"/>
      <c r="R23" s="37"/>
    </row>
    <row r="24" spans="1:18" s="18" customFormat="1" ht="39.950000000000003" customHeight="1">
      <c r="A24" s="46">
        <v>12</v>
      </c>
      <c r="B24" s="13" t="s">
        <v>19</v>
      </c>
      <c r="C24" s="25" t="s">
        <v>52</v>
      </c>
      <c r="D24" s="25" t="s">
        <v>53</v>
      </c>
      <c r="E24" s="9" t="s">
        <v>64</v>
      </c>
      <c r="F24" s="9" t="s">
        <v>81</v>
      </c>
      <c r="G24" s="42">
        <v>6490</v>
      </c>
      <c r="H24" s="41">
        <v>1</v>
      </c>
      <c r="I24" s="12" t="s">
        <v>25</v>
      </c>
      <c r="J24" s="15" t="s">
        <v>20</v>
      </c>
      <c r="K24" s="9" t="s">
        <v>77</v>
      </c>
      <c r="L24" s="19" t="s">
        <v>78</v>
      </c>
      <c r="M24" s="9"/>
      <c r="N24" s="9"/>
      <c r="O24" s="26"/>
      <c r="P24" s="9"/>
      <c r="Q24" s="47" t="s">
        <v>65</v>
      </c>
      <c r="R24" s="37" t="s">
        <v>76</v>
      </c>
    </row>
    <row r="25" spans="1:18" s="18" customFormat="1" ht="39.950000000000003" customHeight="1">
      <c r="A25" s="46">
        <v>13</v>
      </c>
      <c r="B25" s="13" t="s">
        <v>19</v>
      </c>
      <c r="C25" s="25" t="s">
        <v>52</v>
      </c>
      <c r="D25" s="25" t="s">
        <v>54</v>
      </c>
      <c r="E25" s="9" t="s">
        <v>64</v>
      </c>
      <c r="F25" s="9" t="s">
        <v>81</v>
      </c>
      <c r="G25" s="42">
        <v>6490</v>
      </c>
      <c r="H25" s="41">
        <v>22</v>
      </c>
      <c r="I25" s="12" t="s">
        <v>25</v>
      </c>
      <c r="J25" s="15" t="s">
        <v>20</v>
      </c>
      <c r="K25" s="9" t="s">
        <v>77</v>
      </c>
      <c r="L25" s="19" t="s">
        <v>78</v>
      </c>
      <c r="M25" s="9"/>
      <c r="N25" s="9"/>
      <c r="O25" s="26"/>
      <c r="P25" s="9"/>
      <c r="Q25" s="47" t="s">
        <v>65</v>
      </c>
      <c r="R25" s="37" t="s">
        <v>76</v>
      </c>
    </row>
    <row r="26" spans="1:18" s="18" customFormat="1" ht="39.950000000000003" customHeight="1">
      <c r="A26" s="46">
        <v>14</v>
      </c>
      <c r="B26" s="13" t="s">
        <v>19</v>
      </c>
      <c r="C26" s="25" t="s">
        <v>52</v>
      </c>
      <c r="D26" s="25" t="s">
        <v>55</v>
      </c>
      <c r="E26" s="9" t="s">
        <v>64</v>
      </c>
      <c r="F26" s="9" t="s">
        <v>82</v>
      </c>
      <c r="G26" s="42">
        <v>6490</v>
      </c>
      <c r="H26" s="41">
        <v>19</v>
      </c>
      <c r="I26" s="12" t="s">
        <v>25</v>
      </c>
      <c r="J26" s="15" t="s">
        <v>20</v>
      </c>
      <c r="K26" s="9" t="s">
        <v>77</v>
      </c>
      <c r="L26" s="19" t="s">
        <v>78</v>
      </c>
      <c r="M26" s="9"/>
      <c r="N26" s="9"/>
      <c r="O26" s="26"/>
      <c r="P26" s="9"/>
      <c r="Q26" s="47" t="s">
        <v>65</v>
      </c>
      <c r="R26" s="37" t="s">
        <v>76</v>
      </c>
    </row>
    <row r="27" spans="1:18" s="18" customFormat="1" ht="39.950000000000003" customHeight="1">
      <c r="A27" s="46">
        <v>15</v>
      </c>
      <c r="B27" s="13" t="s">
        <v>19</v>
      </c>
      <c r="C27" s="25" t="s">
        <v>56</v>
      </c>
      <c r="D27" s="25" t="s">
        <v>57</v>
      </c>
      <c r="E27" s="9" t="s">
        <v>63</v>
      </c>
      <c r="F27" s="9" t="s">
        <v>84</v>
      </c>
      <c r="G27" s="41">
        <v>219</v>
      </c>
      <c r="H27" s="41">
        <v>34</v>
      </c>
      <c r="I27" s="12" t="s">
        <v>25</v>
      </c>
      <c r="J27" s="15" t="s">
        <v>20</v>
      </c>
      <c r="K27" s="9" t="s">
        <v>77</v>
      </c>
      <c r="L27" s="19" t="s">
        <v>78</v>
      </c>
      <c r="M27" s="9"/>
      <c r="N27" s="9"/>
      <c r="O27" s="26"/>
      <c r="P27" s="9"/>
      <c r="Q27" s="47" t="s">
        <v>65</v>
      </c>
      <c r="R27" s="37" t="s">
        <v>76</v>
      </c>
    </row>
    <row r="28" spans="1:18" s="18" customFormat="1" ht="39.950000000000003" customHeight="1">
      <c r="A28" s="46"/>
      <c r="B28" s="13"/>
      <c r="C28" s="25"/>
      <c r="D28" s="25"/>
      <c r="E28" s="9"/>
      <c r="F28" s="9" t="s">
        <v>85</v>
      </c>
      <c r="G28" s="41"/>
      <c r="H28" s="41">
        <v>7</v>
      </c>
      <c r="I28" s="12" t="s">
        <v>25</v>
      </c>
      <c r="J28" s="15" t="s">
        <v>20</v>
      </c>
      <c r="K28" s="9" t="s">
        <v>77</v>
      </c>
      <c r="L28" s="19" t="s">
        <v>78</v>
      </c>
      <c r="M28" s="9"/>
      <c r="N28" s="9"/>
      <c r="O28" s="26"/>
      <c r="P28" s="9"/>
      <c r="Q28" s="47"/>
      <c r="R28" s="37"/>
    </row>
    <row r="29" spans="1:18" s="18" customFormat="1" ht="39.950000000000003" customHeight="1">
      <c r="A29" s="46">
        <v>16</v>
      </c>
      <c r="B29" s="13" t="s">
        <v>19</v>
      </c>
      <c r="C29" s="25" t="s">
        <v>58</v>
      </c>
      <c r="D29" s="25" t="s">
        <v>58</v>
      </c>
      <c r="E29" s="9" t="s">
        <v>63</v>
      </c>
      <c r="F29" s="9" t="s">
        <v>83</v>
      </c>
      <c r="G29" s="41">
        <v>336</v>
      </c>
      <c r="H29" s="41">
        <v>336</v>
      </c>
      <c r="I29" s="12" t="s">
        <v>68</v>
      </c>
      <c r="J29" s="15" t="s">
        <v>20</v>
      </c>
      <c r="K29" s="9" t="s">
        <v>77</v>
      </c>
      <c r="L29" s="19" t="s">
        <v>78</v>
      </c>
      <c r="M29" s="9"/>
      <c r="N29" s="9"/>
      <c r="O29" s="26"/>
      <c r="P29" s="9"/>
      <c r="Q29" s="47" t="s">
        <v>66</v>
      </c>
      <c r="R29" s="37" t="s">
        <v>76</v>
      </c>
    </row>
    <row r="30" spans="1:18" s="18" customFormat="1" ht="39.950000000000003" customHeight="1">
      <c r="A30" s="48">
        <v>17</v>
      </c>
      <c r="B30" s="49" t="s">
        <v>19</v>
      </c>
      <c r="C30" s="50" t="s">
        <v>59</v>
      </c>
      <c r="D30" s="50" t="s">
        <v>60</v>
      </c>
      <c r="E30" s="51" t="s">
        <v>63</v>
      </c>
      <c r="F30" s="51" t="s">
        <v>83</v>
      </c>
      <c r="G30" s="52">
        <v>83</v>
      </c>
      <c r="H30" s="53">
        <v>1</v>
      </c>
      <c r="I30" s="54" t="s">
        <v>68</v>
      </c>
      <c r="J30" s="55" t="s">
        <v>20</v>
      </c>
      <c r="K30" s="56" t="s">
        <v>77</v>
      </c>
      <c r="L30" s="57" t="s">
        <v>78</v>
      </c>
      <c r="M30" s="56"/>
      <c r="N30" s="56"/>
      <c r="O30" s="58"/>
      <c r="P30" s="56"/>
      <c r="Q30" s="59" t="s">
        <v>66</v>
      </c>
      <c r="R30" s="37" t="s">
        <v>76</v>
      </c>
    </row>
  </sheetData>
  <autoFilter ref="A5:Q5"/>
  <mergeCells count="16">
    <mergeCell ref="A6:B6"/>
    <mergeCell ref="A7:H7"/>
    <mergeCell ref="A9:H9"/>
    <mergeCell ref="A1:Q1"/>
    <mergeCell ref="A2:Q2"/>
    <mergeCell ref="A3:Q3"/>
    <mergeCell ref="A4:A5"/>
    <mergeCell ref="B4:B5"/>
    <mergeCell ref="E4:F4"/>
    <mergeCell ref="G4:H4"/>
    <mergeCell ref="J4:J5"/>
    <mergeCell ref="M4:P4"/>
    <mergeCell ref="Q4:Q5"/>
    <mergeCell ref="C4:D4"/>
    <mergeCell ref="I4:I5"/>
    <mergeCell ref="K4:L4"/>
  </mergeCells>
  <phoneticPr fontId="3" type="noConversion"/>
  <pageMargins left="0.59055118110236227" right="0.39370078740157483" top="0.78740157480314965" bottom="0.35433070866141736" header="0.19685039370078741" footer="0.15748031496062992"/>
  <pageSetup paperSize="9" scale="48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</vt:lpstr>
      <vt:lpstr>토지!Print_Area</vt:lpstr>
      <vt:lpstr>토지!Print_Titles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</dc:creator>
  <cp:lastModifiedBy>User</cp:lastModifiedBy>
  <cp:lastPrinted>2020-05-25T07:59:35Z</cp:lastPrinted>
  <dcterms:created xsi:type="dcterms:W3CDTF">2018-12-28T00:33:48Z</dcterms:created>
  <dcterms:modified xsi:type="dcterms:W3CDTF">2020-06-02T05:06:42Z</dcterms:modified>
</cp:coreProperties>
</file>