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900" yWindow="-360" windowWidth="19125" windowHeight="12660" tabRatio="753"/>
  </bookViews>
  <sheets>
    <sheet name="하천(인가)(공고용)" sheetId="30" r:id="rId1"/>
  </sheets>
  <definedNames>
    <definedName name="_xlnm._FilterDatabase" localSheetId="0" hidden="1">'하천(인가)(공고용)'!$A$5:$T$27</definedName>
    <definedName name="_xlnm.Print_Area" localSheetId="0">'하천(인가)(공고용)'!$A$1:$T$27</definedName>
    <definedName name="_xlnm.Print_Titles" localSheetId="0">'하천(인가)(공고용)'!$1:$5</definedName>
  </definedNames>
  <calcPr calcId="125725"/>
</workbook>
</file>

<file path=xl/calcChain.xml><?xml version="1.0" encoding="utf-8"?>
<calcChain xmlns="http://schemas.openxmlformats.org/spreadsheetml/2006/main">
  <c r="F6" i="30"/>
  <c r="G6"/>
</calcChain>
</file>

<file path=xl/sharedStrings.xml><?xml version="1.0" encoding="utf-8"?>
<sst xmlns="http://schemas.openxmlformats.org/spreadsheetml/2006/main" count="147" uniqueCount="107">
  <si>
    <t>연번</t>
  </si>
  <si>
    <t>관          계          인</t>
  </si>
  <si>
    <t>비고</t>
  </si>
  <si>
    <t>성명 또는 
명     칭</t>
  </si>
  <si>
    <t>소          유          자</t>
    <phoneticPr fontId="2" type="noConversion"/>
  </si>
  <si>
    <t>전체</t>
    <phoneticPr fontId="2" type="noConversion"/>
  </si>
  <si>
    <t>지목</t>
    <phoneticPr fontId="2" type="noConversion"/>
  </si>
  <si>
    <t>단가
(원/㎡)</t>
    <phoneticPr fontId="7" type="noConversion"/>
  </si>
  <si>
    <t>권리의 종류
및 내용</t>
    <phoneticPr fontId="2" type="noConversion"/>
  </si>
  <si>
    <t>주민등록번호</t>
    <phoneticPr fontId="2" type="noConversion"/>
  </si>
  <si>
    <t>지   번</t>
    <phoneticPr fontId="2" type="noConversion"/>
  </si>
  <si>
    <t>면  적
(㎡)</t>
    <phoneticPr fontId="2" type="noConversion"/>
  </si>
  <si>
    <t>손실보상금</t>
    <phoneticPr fontId="2" type="noConversion"/>
  </si>
  <si>
    <t>편입</t>
    <phoneticPr fontId="2" type="noConversion"/>
  </si>
  <si>
    <t>금액(원)</t>
    <phoneticPr fontId="7" type="noConversion"/>
  </si>
  <si>
    <t>토 지 조 서</t>
    <phoneticPr fontId="2" type="noConversion"/>
  </si>
  <si>
    <t>소재지
(화성시)</t>
    <phoneticPr fontId="2" type="noConversion"/>
  </si>
  <si>
    <t>와우리</t>
    <phoneticPr fontId="2" type="noConversion"/>
  </si>
  <si>
    <t>▣ 사업 시행자 : ㈜우방</t>
    <phoneticPr fontId="2" type="noConversion"/>
  </si>
  <si>
    <t>합계</t>
    <phoneticPr fontId="2" type="noConversion"/>
  </si>
  <si>
    <t>117</t>
    <phoneticPr fontId="2" type="noConversion"/>
  </si>
  <si>
    <t>와우리</t>
    <phoneticPr fontId="2" type="noConversion"/>
  </si>
  <si>
    <t>134-1</t>
    <phoneticPr fontId="2" type="noConversion"/>
  </si>
  <si>
    <t>134-2</t>
    <phoneticPr fontId="2" type="noConversion"/>
  </si>
  <si>
    <t>115</t>
    <phoneticPr fontId="2" type="noConversion"/>
  </si>
  <si>
    <t>기안동</t>
    <phoneticPr fontId="2" type="noConversion"/>
  </si>
  <si>
    <t>460-97</t>
    <phoneticPr fontId="2" type="noConversion"/>
  </si>
  <si>
    <t>453-1</t>
    <phoneticPr fontId="2" type="noConversion"/>
  </si>
  <si>
    <t>453-2</t>
    <phoneticPr fontId="2" type="noConversion"/>
  </si>
  <si>
    <t>46-7</t>
    <phoneticPr fontId="2" type="noConversion"/>
  </si>
  <si>
    <t>113-1</t>
    <phoneticPr fontId="2" type="noConversion"/>
  </si>
  <si>
    <t>세목고시일련번호</t>
    <phoneticPr fontId="2" type="noConversion"/>
  </si>
  <si>
    <t>답</t>
    <phoneticPr fontId="2" type="noConversion"/>
  </si>
  <si>
    <t>대</t>
    <phoneticPr fontId="2" type="noConversion"/>
  </si>
  <si>
    <t>수원농업협동조합</t>
    <phoneticPr fontId="2" type="noConversion"/>
  </si>
  <si>
    <t>경기도 수원시 팔달구 매산로 134(교동)(와우지점)</t>
    <phoneticPr fontId="2" type="noConversion"/>
  </si>
  <si>
    <t>근저당권</t>
    <phoneticPr fontId="2" type="noConversion"/>
  </si>
  <si>
    <t>근저당권
지상권</t>
    <phoneticPr fontId="2" type="noConversion"/>
  </si>
  <si>
    <t>/</t>
    <phoneticPr fontId="2" type="noConversion"/>
  </si>
  <si>
    <t>공유
지분</t>
    <phoneticPr fontId="2" type="noConversion"/>
  </si>
  <si>
    <t>압류</t>
    <phoneticPr fontId="2" type="noConversion"/>
  </si>
  <si>
    <t>한국주택금융공사</t>
    <phoneticPr fontId="2" type="noConversion"/>
  </si>
  <si>
    <t>안양시</t>
    <phoneticPr fontId="2" type="noConversion"/>
  </si>
  <si>
    <t>서울신용보증재단</t>
    <phoneticPr fontId="2" type="noConversion"/>
  </si>
  <si>
    <t>압류(시민봉사과-20557)</t>
    <phoneticPr fontId="2" type="noConversion"/>
  </si>
  <si>
    <t>가압류(2007카단478)</t>
    <phoneticPr fontId="2" type="noConversion"/>
  </si>
  <si>
    <t>가압류(2012카단3654)</t>
    <phoneticPr fontId="2" type="noConversion"/>
  </si>
  <si>
    <t>6명</t>
    <phoneticPr fontId="2" type="noConversion"/>
  </si>
  <si>
    <t>용도지역</t>
    <phoneticPr fontId="2" type="noConversion"/>
  </si>
  <si>
    <t>등기부상주소
(실제송달주소)</t>
    <phoneticPr fontId="2" type="noConversion"/>
  </si>
  <si>
    <t>정윤서로 개명</t>
    <phoneticPr fontId="2" type="noConversion"/>
  </si>
  <si>
    <t>경기도 수원시 팔달구 교동 130-9(봉담지점)
(경기도 수원시 팔달구 매산로 134(봉담지점))</t>
    <phoneticPr fontId="2" type="noConversion"/>
  </si>
  <si>
    <t>서울 중구 남대문로5가 6-1(수원지사)
(서울 중구 세종대로 17(수원지사))</t>
    <phoneticPr fontId="2" type="noConversion"/>
  </si>
  <si>
    <t>서울특별시 마포구 공덕동 168 서울신용보증재단빌딩(강북영업본부)
(서울특별시 마포구 마포대로 163, 서울신용보증재단빌딩(강북영업본부))</t>
    <phoneticPr fontId="2" type="noConversion"/>
  </si>
  <si>
    <t>서울특별시중구청</t>
    <phoneticPr fontId="2" type="noConversion"/>
  </si>
  <si>
    <t xml:space="preserve">서울특별시 중구 교통지도과
(서울 중구 창경궁로 17 중구청) </t>
    <phoneticPr fontId="2" type="noConversion"/>
  </si>
  <si>
    <t>공원 5㎡ 편입</t>
    <phoneticPr fontId="2" type="noConversion"/>
  </si>
  <si>
    <t>도로 534㎡ 편입</t>
    <phoneticPr fontId="2" type="noConversion"/>
  </si>
  <si>
    <t>도로 15㎡ 편입</t>
    <phoneticPr fontId="2" type="noConversion"/>
  </si>
  <si>
    <t>도로 245㎡ 편입
공원 73㎡ 편입</t>
    <phoneticPr fontId="2" type="noConversion"/>
  </si>
  <si>
    <t>도로 639㎡ 편입
공원 639㎡ 편입</t>
    <phoneticPr fontId="2" type="noConversion"/>
  </si>
  <si>
    <t>도로 161㎡ 편입</t>
    <phoneticPr fontId="2" type="noConversion"/>
  </si>
  <si>
    <t>도로 94㎡ 편입</t>
    <phoneticPr fontId="2" type="noConversion"/>
  </si>
  <si>
    <t>도로 184㎡ 편입
공원 110㎡ 편입</t>
    <phoneticPr fontId="2" type="noConversion"/>
  </si>
  <si>
    <t>기안동</t>
    <phoneticPr fontId="2" type="noConversion"/>
  </si>
  <si>
    <t>456-36</t>
    <phoneticPr fontId="2" type="noConversion"/>
  </si>
  <si>
    <t>대</t>
    <phoneticPr fontId="2" type="noConversion"/>
  </si>
  <si>
    <t>19명</t>
    <phoneticPr fontId="2" type="noConversion"/>
  </si>
  <si>
    <t>▣ 사업의 명칭 : 기안지구 도시계획시설(기안천) 개수공사</t>
    <phoneticPr fontId="2" type="noConversion"/>
  </si>
  <si>
    <t>박*철</t>
    <phoneticPr fontId="2" type="noConversion"/>
  </si>
  <si>
    <t>서*암</t>
    <phoneticPr fontId="2" type="noConversion"/>
  </si>
  <si>
    <t>김*진</t>
    <phoneticPr fontId="2" type="noConversion"/>
  </si>
  <si>
    <t>이*숙</t>
    <phoneticPr fontId="2" type="noConversion"/>
  </si>
  <si>
    <t>이용*</t>
    <phoneticPr fontId="2" type="noConversion"/>
  </si>
  <si>
    <t>김*배</t>
    <phoneticPr fontId="2" type="noConversion"/>
  </si>
  <si>
    <t>김*자</t>
    <phoneticPr fontId="2" type="noConversion"/>
  </si>
  <si>
    <t>김*영</t>
    <phoneticPr fontId="2" type="noConversion"/>
  </si>
  <si>
    <t>이*복</t>
    <phoneticPr fontId="2" type="noConversion"/>
  </si>
  <si>
    <t>정*근</t>
    <phoneticPr fontId="2" type="noConversion"/>
  </si>
  <si>
    <t>정영*</t>
    <phoneticPr fontId="2" type="noConversion"/>
  </si>
  <si>
    <t>정*미</t>
    <phoneticPr fontId="2" type="noConversion"/>
  </si>
  <si>
    <t xml:space="preserve">정*숙 </t>
    <phoneticPr fontId="2" type="noConversion"/>
  </si>
  <si>
    <t>정*희</t>
    <phoneticPr fontId="2" type="noConversion"/>
  </si>
  <si>
    <t>정*숙</t>
    <phoneticPr fontId="2" type="noConversion"/>
  </si>
  <si>
    <t>정*자</t>
    <phoneticPr fontId="2" type="noConversion"/>
  </si>
  <si>
    <t>전*용</t>
    <phoneticPr fontId="2" type="noConversion"/>
  </si>
  <si>
    <t>주식회**나자산신탁</t>
    <phoneticPr fontId="2" type="noConversion"/>
  </si>
  <si>
    <t>학교법인**학원</t>
    <phoneticPr fontId="2" type="noConversion"/>
  </si>
  <si>
    <t>서울특별시 마포구 와우산로 ***
(서울특별시 마포구 와우산로 ***)</t>
    <phoneticPr fontId="2" type="noConversion"/>
  </si>
  <si>
    <t>전라남도 무안군 해제면 현해로 ***
(전라남도 무안군 해제면 현해로***)</t>
    <phoneticPr fontId="2" type="noConversion"/>
  </si>
  <si>
    <t>경기도 화성시 봉담읍 기배로******
(경기도 화성시 봉담읍 기배로******)</t>
    <phoneticPr fontId="2" type="noConversion"/>
  </si>
  <si>
    <t>인천광역시 연수구 해돋이로*****번길 *****
(인천광역시 연수구 해돋이로*****번길 *****)</t>
    <phoneticPr fontId="2" type="noConversion"/>
  </si>
  <si>
    <t>경기도 수원시 권선구 권선동*******
(경기도 수원시 권선구 덕영대로*****번길 *****)</t>
    <phoneticPr fontId="2" type="noConversion"/>
  </si>
  <si>
    <t>경기도 수원시 영통구 태장로*****번길*****</t>
    <phoneticPr fontId="2" type="noConversion"/>
  </si>
  <si>
    <t>경기도 화성시 화산북로 *****
(경기도 화성시 봉담읍 북촌길*****)</t>
    <phoneticPr fontId="2" type="noConversion"/>
  </si>
  <si>
    <t>인천광역시 남동구 서창남로 *****
(인천광역시 부평구 원적로*****번길 *****)</t>
    <phoneticPr fontId="2" type="noConversion"/>
  </si>
  <si>
    <t>안양시 만안구 안양동 *****
(경기도 안양시 만안구 박달로 *****번길*****)</t>
    <phoneticPr fontId="2" type="noConversion"/>
  </si>
  <si>
    <t>화성시 태안읍 송산리 ***** 
(경기도 오산시 양산로 *****)</t>
    <phoneticPr fontId="2" type="noConversion"/>
  </si>
  <si>
    <t>안양시 만안구 안양동 *****
(경기도 광명시 금당로***** )</t>
    <phoneticPr fontId="2" type="noConversion"/>
  </si>
  <si>
    <t>안양시 만안구 안양동*****
(경기도 안양시 동안구 관악대로 *****번길 *****)</t>
    <phoneticPr fontId="2" type="noConversion"/>
  </si>
  <si>
    <t>서울 서대문구 남가좌동 *****
(서울특별시 은평구 가좌로*****)</t>
    <phoneticPr fontId="2" type="noConversion"/>
  </si>
  <si>
    <t>안양시 만안구 안양동*****
(경기도 고양시 덕양구 신원*****로 *****)</t>
    <phoneticPr fontId="2" type="noConversion"/>
  </si>
  <si>
    <t>수원시 권선구 권선동 *****
(경기도 수원시 권선구 서호동로 *****번길 *****)</t>
    <phoneticPr fontId="2" type="noConversion"/>
  </si>
  <si>
    <t>수원시 영통구 매탄동 *****
(경기도 오산시 매홀로 *****)</t>
    <phoneticPr fontId="2" type="noConversion"/>
  </si>
  <si>
    <t>경기도 화성시 봉담읍 수영리 *****
(경기도 화성시 봉담읍 상봉길*****)</t>
    <phoneticPr fontId="2" type="noConversion"/>
  </si>
  <si>
    <t>경기도 화성시 봉담읍 수영리*****
(경기도 화성시 봉담읍 상봉길*****)</t>
    <phoneticPr fontId="2" type="noConversion"/>
  </si>
  <si>
    <t>서울특별시 강남구 테헤란로*****</t>
    <phoneticPr fontId="2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</si>
</sst>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#"/>
    <numFmt numFmtId="178" formatCode="_-[$€-2]* #,##0.00_-;\-[$€-2]* #,##0.00_-;_-[$€-2]* &quot;-&quot;??_-"/>
    <numFmt numFmtId="179" formatCode="_ * #,##0_ ;_ * \-#,##0_ ;_ * &quot;-&quot;_ ;_ @_ "/>
    <numFmt numFmtId="180" formatCode="#,##0_);[Red]\(#,##0\)"/>
    <numFmt numFmtId="181" formatCode="_-* #\!\,##0_-;&quot;₩&quot;\!\-* #\!\,##0_-;_-* &quot;-&quot;_-;_-@_-"/>
    <numFmt numFmtId="182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한컴 솔잎 M"/>
      <family val="1"/>
      <charset val="129"/>
    </font>
    <font>
      <sz val="10"/>
      <color indexed="8"/>
      <name val="한컴 솔잎 M"/>
      <family val="1"/>
      <charset val="129"/>
    </font>
    <font>
      <sz val="10"/>
      <name val="한컴 솔잎 M"/>
      <family val="1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2"/>
      <name val="HY견고딕"/>
      <family val="1"/>
      <charset val="129"/>
    </font>
    <font>
      <sz val="11"/>
      <name val="굴림"/>
      <family val="3"/>
      <charset val="129"/>
    </font>
    <font>
      <sz val="24"/>
      <color theme="1"/>
      <name val="HY헤드라인M"/>
      <family val="1"/>
      <charset val="129"/>
    </font>
    <font>
      <sz val="10"/>
      <color rgb="FFFF0000"/>
      <name val="한컴 솔잎 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5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178" fontId="9" fillId="0" borderId="0">
      <alignment vertical="center"/>
    </xf>
    <xf numFmtId="0" fontId="1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0"/>
    <xf numFmtId="179" fontId="6" fillId="0" borderId="0" applyFont="0" applyFill="0" applyBorder="0" applyAlignment="0" applyProtection="0"/>
    <xf numFmtId="0" fontId="9" fillId="0" borderId="0"/>
    <xf numFmtId="0" fontId="8" fillId="0" borderId="0">
      <alignment vertical="center"/>
    </xf>
    <xf numFmtId="0" fontId="9" fillId="0" borderId="0"/>
    <xf numFmtId="181" fontId="12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180" fontId="0" fillId="0" borderId="0" xfId="0" applyNumberFormat="1" applyFill="1" applyAlignment="1">
      <alignment horizontal="center" vertical="center"/>
    </xf>
    <xf numFmtId="180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41" fontId="5" fillId="3" borderId="1" xfId="2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80" fontId="5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80" fontId="5" fillId="3" borderId="1" xfId="2" applyNumberFormat="1" applyFont="1" applyFill="1" applyBorder="1" applyAlignment="1">
      <alignment horizontal="right" vertical="center"/>
    </xf>
    <xf numFmtId="41" fontId="5" fillId="2" borderId="1" xfId="2" applyNumberFormat="1" applyFont="1" applyFill="1" applyBorder="1" applyAlignment="1">
      <alignment horizontal="center" vertical="center" wrapText="1"/>
    </xf>
    <xf numFmtId="180" fontId="5" fillId="3" borderId="1" xfId="2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180" fontId="3" fillId="4" borderId="1" xfId="0" applyNumberFormat="1" applyFont="1" applyFill="1" applyBorder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3" fillId="4" borderId="1" xfId="0" applyNumberFormat="1" applyFont="1" applyFill="1" applyBorder="1" applyAlignment="1">
      <alignment horizontal="center" vertical="center" wrapText="1"/>
    </xf>
    <xf numFmtId="180" fontId="0" fillId="0" borderId="0" xfId="0" applyNumberFormat="1" applyFont="1" applyFill="1" applyAlignment="1">
      <alignment horizontal="center" vertical="center"/>
    </xf>
    <xf numFmtId="180" fontId="3" fillId="4" borderId="1" xfId="0" quotePrefix="1" applyNumberFormat="1" applyFont="1" applyFill="1" applyBorder="1" applyAlignment="1">
      <alignment horizontal="center" vertical="center" wrapText="1"/>
    </xf>
    <xf numFmtId="182" fontId="3" fillId="3" borderId="1" xfId="0" applyNumberFormat="1" applyFont="1" applyFill="1" applyBorder="1" applyAlignment="1">
      <alignment horizontal="center" vertical="center" wrapText="1"/>
    </xf>
    <xf numFmtId="182" fontId="3" fillId="4" borderId="1" xfId="0" applyNumberFormat="1" applyFont="1" applyFill="1" applyBorder="1" applyAlignment="1">
      <alignment horizontal="center" vertical="center"/>
    </xf>
    <xf numFmtId="182" fontId="0" fillId="0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5" fillId="0" borderId="16" xfId="1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1" applyNumberFormat="1" applyFont="1" applyFill="1" applyBorder="1" applyAlignment="1">
      <alignment horizontal="center" vertical="center" wrapText="1"/>
    </xf>
    <xf numFmtId="0" fontId="5" fillId="0" borderId="19" xfId="1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180" fontId="3" fillId="4" borderId="20" xfId="0" applyNumberFormat="1" applyFont="1" applyFill="1" applyBorder="1" applyAlignment="1">
      <alignment horizontal="center" vertical="center" wrapText="1"/>
    </xf>
    <xf numFmtId="180" fontId="3" fillId="4" borderId="20" xfId="0" quotePrefix="1" applyNumberFormat="1" applyFont="1" applyFill="1" applyBorder="1" applyAlignment="1">
      <alignment horizontal="center" vertical="center" wrapText="1"/>
    </xf>
    <xf numFmtId="182" fontId="3" fillId="4" borderId="20" xfId="1" applyNumberFormat="1" applyFont="1" applyFill="1" applyBorder="1" applyAlignment="1">
      <alignment horizontal="center" vertical="center" wrapText="1"/>
    </xf>
    <xf numFmtId="177" fontId="5" fillId="4" borderId="20" xfId="0" applyNumberFormat="1" applyFont="1" applyFill="1" applyBorder="1">
      <alignment vertical="center"/>
    </xf>
    <xf numFmtId="180" fontId="5" fillId="4" borderId="20" xfId="1" applyNumberFormat="1" applyFont="1" applyFill="1" applyBorder="1" applyAlignment="1">
      <alignment horizontal="right" vertical="center" wrapText="1"/>
    </xf>
    <xf numFmtId="180" fontId="14" fillId="4" borderId="20" xfId="1" applyNumberFormat="1" applyFont="1" applyFill="1" applyBorder="1" applyAlignment="1">
      <alignment horizontal="center" vertical="center" wrapText="1"/>
    </xf>
    <xf numFmtId="176" fontId="3" fillId="4" borderId="20" xfId="0" applyNumberFormat="1" applyFont="1" applyFill="1" applyBorder="1" applyAlignment="1">
      <alignment horizontal="center" vertical="center" shrinkToFit="1"/>
    </xf>
    <xf numFmtId="0" fontId="5" fillId="4" borderId="20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176" fontId="3" fillId="4" borderId="20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right" vertical="center"/>
    </xf>
    <xf numFmtId="176" fontId="3" fillId="4" borderId="20" xfId="0" applyNumberFormat="1" applyFont="1" applyFill="1" applyBorder="1" applyAlignment="1">
      <alignment horizontal="right" vertical="center"/>
    </xf>
    <xf numFmtId="0" fontId="3" fillId="4" borderId="20" xfId="0" applyFont="1" applyFill="1" applyBorder="1" applyAlignment="1">
      <alignment horizontal="right" vertical="center"/>
    </xf>
    <xf numFmtId="0" fontId="15" fillId="0" borderId="0" xfId="0" applyFont="1" applyFill="1">
      <alignment vertical="center"/>
    </xf>
    <xf numFmtId="0" fontId="16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5" fillId="0" borderId="22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right" vertical="center"/>
    </xf>
    <xf numFmtId="180" fontId="3" fillId="4" borderId="3" xfId="0" applyNumberFormat="1" applyFont="1" applyFill="1" applyBorder="1" applyAlignment="1">
      <alignment horizontal="center" vertical="center" wrapText="1"/>
    </xf>
    <xf numFmtId="182" fontId="3" fillId="4" borderId="3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0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3" fontId="4" fillId="2" borderId="11" xfId="0" applyNumberFormat="1" applyFont="1" applyFill="1" applyBorder="1" applyAlignment="1">
      <alignment horizontal="center" vertical="center" wrapText="1"/>
    </xf>
    <xf numFmtId="3" fontId="3" fillId="2" borderId="10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80" fontId="3" fillId="2" borderId="12" xfId="0" applyNumberFormat="1" applyFont="1" applyFill="1" applyBorder="1" applyAlignment="1">
      <alignment horizontal="center" vertical="center" wrapText="1"/>
    </xf>
    <xf numFmtId="180" fontId="3" fillId="2" borderId="13" xfId="0" applyNumberFormat="1" applyFont="1" applyFill="1" applyBorder="1" applyAlignment="1">
      <alignment horizontal="center" vertical="center" wrapText="1"/>
    </xf>
    <xf numFmtId="180" fontId="3" fillId="2" borderId="14" xfId="0" applyNumberFormat="1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center" vertical="center" wrapText="1"/>
    </xf>
    <xf numFmtId="180" fontId="3" fillId="2" borderId="8" xfId="0" applyNumberFormat="1" applyFont="1" applyFill="1" applyBorder="1" applyAlignment="1">
      <alignment horizontal="center" vertical="center" wrapText="1"/>
    </xf>
    <xf numFmtId="180" fontId="3" fillId="2" borderId="7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</cellXfs>
  <cellStyles count="157">
    <cellStyle name="쉼표 [0]" xfId="1" builtinId="6"/>
    <cellStyle name="쉼표 [0] 13 2" xfId="156"/>
    <cellStyle name="쉼표 [0] 2" xfId="5"/>
    <cellStyle name="쉼표 [0] 2 3" xfId="6"/>
    <cellStyle name="쉼표 [0] 3" xfId="7"/>
    <cellStyle name="쉼표 [0] 3 73 2" xfId="12"/>
    <cellStyle name="쉼표 10" xfId="22"/>
    <cellStyle name="쉼표 100" xfId="111"/>
    <cellStyle name="쉼표 101" xfId="112"/>
    <cellStyle name="쉼표 102" xfId="113"/>
    <cellStyle name="쉼표 103" xfId="114"/>
    <cellStyle name="쉼표 104" xfId="115"/>
    <cellStyle name="쉼표 105" xfId="116"/>
    <cellStyle name="쉼표 106" xfId="117"/>
    <cellStyle name="쉼표 107" xfId="118"/>
    <cellStyle name="쉼표 108" xfId="119"/>
    <cellStyle name="쉼표 109" xfId="120"/>
    <cellStyle name="쉼표 11" xfId="20"/>
    <cellStyle name="쉼표 110" xfId="121"/>
    <cellStyle name="쉼표 111" xfId="122"/>
    <cellStyle name="쉼표 112" xfId="123"/>
    <cellStyle name="쉼표 113" xfId="124"/>
    <cellStyle name="쉼표 114" xfId="125"/>
    <cellStyle name="쉼표 115" xfId="126"/>
    <cellStyle name="쉼표 116" xfId="127"/>
    <cellStyle name="쉼표 117" xfId="128"/>
    <cellStyle name="쉼표 118" xfId="129"/>
    <cellStyle name="쉼표 119" xfId="130"/>
    <cellStyle name="쉼표 12" xfId="21"/>
    <cellStyle name="쉼표 120" xfId="131"/>
    <cellStyle name="쉼표 121" xfId="132"/>
    <cellStyle name="쉼표 122" xfId="133"/>
    <cellStyle name="쉼표 123" xfId="134"/>
    <cellStyle name="쉼표 124" xfId="135"/>
    <cellStyle name="쉼표 125" xfId="136"/>
    <cellStyle name="쉼표 126" xfId="137"/>
    <cellStyle name="쉼표 127" xfId="138"/>
    <cellStyle name="쉼표 128" xfId="139"/>
    <cellStyle name="쉼표 129" xfId="140"/>
    <cellStyle name="쉼표 13" xfId="25"/>
    <cellStyle name="쉼표 130" xfId="141"/>
    <cellStyle name="쉼표 131" xfId="142"/>
    <cellStyle name="쉼표 132" xfId="143"/>
    <cellStyle name="쉼표 133" xfId="144"/>
    <cellStyle name="쉼표 134" xfId="145"/>
    <cellStyle name="쉼표 135" xfId="146"/>
    <cellStyle name="쉼표 136" xfId="147"/>
    <cellStyle name="쉼표 137" xfId="148"/>
    <cellStyle name="쉼표 138" xfId="149"/>
    <cellStyle name="쉼표 139" xfId="150"/>
    <cellStyle name="쉼표 14" xfId="19"/>
    <cellStyle name="쉼표 15" xfId="28"/>
    <cellStyle name="쉼표 16" xfId="17"/>
    <cellStyle name="쉼표 17" xfId="30"/>
    <cellStyle name="쉼표 18" xfId="31"/>
    <cellStyle name="쉼표 19" xfId="32"/>
    <cellStyle name="쉼표 2" xfId="4"/>
    <cellStyle name="쉼표 20" xfId="33"/>
    <cellStyle name="쉼표 21" xfId="34"/>
    <cellStyle name="쉼표 22" xfId="35"/>
    <cellStyle name="쉼표 23" xfId="36"/>
    <cellStyle name="쉼표 24" xfId="37"/>
    <cellStyle name="쉼표 25" xfId="43"/>
    <cellStyle name="쉼표 26" xfId="41"/>
    <cellStyle name="쉼표 27" xfId="51"/>
    <cellStyle name="쉼표 28" xfId="44"/>
    <cellStyle name="쉼표 29" xfId="48"/>
    <cellStyle name="쉼표 3" xfId="15"/>
    <cellStyle name="쉼표 30" xfId="49"/>
    <cellStyle name="쉼표 31" xfId="38"/>
    <cellStyle name="쉼표 32" xfId="40"/>
    <cellStyle name="쉼표 33" xfId="14"/>
    <cellStyle name="쉼표 34" xfId="45"/>
    <cellStyle name="쉼표 35" xfId="47"/>
    <cellStyle name="쉼표 36" xfId="24"/>
    <cellStyle name="쉼표 37" xfId="50"/>
    <cellStyle name="쉼표 38" xfId="42"/>
    <cellStyle name="쉼표 39" xfId="52"/>
    <cellStyle name="쉼표 4" xfId="23"/>
    <cellStyle name="쉼표 40" xfId="56"/>
    <cellStyle name="쉼표 41" xfId="46"/>
    <cellStyle name="쉼표 42" xfId="63"/>
    <cellStyle name="쉼표 43" xfId="62"/>
    <cellStyle name="쉼표 44" xfId="58"/>
    <cellStyle name="쉼표 45" xfId="61"/>
    <cellStyle name="쉼표 46" xfId="60"/>
    <cellStyle name="쉼표 47" xfId="54"/>
    <cellStyle name="쉼표 48" xfId="68"/>
    <cellStyle name="쉼표 49" xfId="55"/>
    <cellStyle name="쉼표 5" xfId="29"/>
    <cellStyle name="쉼표 50" xfId="72"/>
    <cellStyle name="쉼표 51" xfId="65"/>
    <cellStyle name="쉼표 52" xfId="69"/>
    <cellStyle name="쉼표 53" xfId="70"/>
    <cellStyle name="쉼표 54" xfId="64"/>
    <cellStyle name="쉼표 55" xfId="67"/>
    <cellStyle name="쉼표 56" xfId="53"/>
    <cellStyle name="쉼표 57" xfId="39"/>
    <cellStyle name="쉼표 58" xfId="57"/>
    <cellStyle name="쉼표 59" xfId="59"/>
    <cellStyle name="쉼표 6" xfId="16"/>
    <cellStyle name="쉼표 60" xfId="71"/>
    <cellStyle name="쉼표 61" xfId="66"/>
    <cellStyle name="쉼표 62" xfId="73"/>
    <cellStyle name="쉼표 63" xfId="74"/>
    <cellStyle name="쉼표 64" xfId="75"/>
    <cellStyle name="쉼표 65" xfId="76"/>
    <cellStyle name="쉼표 66" xfId="77"/>
    <cellStyle name="쉼표 67" xfId="78"/>
    <cellStyle name="쉼표 68" xfId="79"/>
    <cellStyle name="쉼표 69" xfId="80"/>
    <cellStyle name="쉼표 7" xfId="26"/>
    <cellStyle name="쉼표 70" xfId="81"/>
    <cellStyle name="쉼표 71" xfId="82"/>
    <cellStyle name="쉼표 72" xfId="83"/>
    <cellStyle name="쉼표 73" xfId="84"/>
    <cellStyle name="쉼표 74" xfId="85"/>
    <cellStyle name="쉼표 75" xfId="86"/>
    <cellStyle name="쉼표 76" xfId="87"/>
    <cellStyle name="쉼표 77" xfId="88"/>
    <cellStyle name="쉼표 78" xfId="89"/>
    <cellStyle name="쉼표 79" xfId="90"/>
    <cellStyle name="쉼표 8" xfId="27"/>
    <cellStyle name="쉼표 80" xfId="91"/>
    <cellStyle name="쉼표 81" xfId="92"/>
    <cellStyle name="쉼표 82" xfId="93"/>
    <cellStyle name="쉼표 83" xfId="94"/>
    <cellStyle name="쉼표 84" xfId="95"/>
    <cellStyle name="쉼표 85" xfId="96"/>
    <cellStyle name="쉼표 86" xfId="97"/>
    <cellStyle name="쉼표 87" xfId="98"/>
    <cellStyle name="쉼표 88" xfId="99"/>
    <cellStyle name="쉼표 89" xfId="100"/>
    <cellStyle name="쉼표 9" xfId="18"/>
    <cellStyle name="쉼표 90" xfId="101"/>
    <cellStyle name="쉼표 91" xfId="102"/>
    <cellStyle name="쉼표 92" xfId="103"/>
    <cellStyle name="쉼표 93" xfId="104"/>
    <cellStyle name="쉼표 94" xfId="105"/>
    <cellStyle name="쉼표 95" xfId="106"/>
    <cellStyle name="쉼표 96" xfId="107"/>
    <cellStyle name="쉼표 97" xfId="108"/>
    <cellStyle name="쉼표 98" xfId="109"/>
    <cellStyle name="쉼표 99" xfId="110"/>
    <cellStyle name="콤마 [0]_9906260433" xfId="152"/>
    <cellStyle name="표준" xfId="0" builtinId="0"/>
    <cellStyle name="표준 10" xfId="155"/>
    <cellStyle name="표준 109 2" xfId="10"/>
    <cellStyle name="표준 109 2 2" xfId="154"/>
    <cellStyle name="표준 2" xfId="13"/>
    <cellStyle name="표준 3" xfId="8"/>
    <cellStyle name="표준 3 2 2 2" xfId="11"/>
    <cellStyle name="표준 3 3" xfId="151"/>
    <cellStyle name="표준 4" xfId="3"/>
    <cellStyle name="표준 5" xfId="9"/>
    <cellStyle name="표준 7" xfId="153"/>
    <cellStyle name="표준_토지 사정조서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B9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Sec1504-pc\Users\Administrator\AppData\Local\Microsoft\Windows\Temporary%20Internet%20Files\Content.IE5\FV8QWW44\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U27"/>
  <sheetViews>
    <sheetView showGridLines="0" tabSelected="1" view="pageBreakPreview" zoomScaleNormal="85" zoomScaleSheetLayoutView="100" workbookViewId="0">
      <pane ySplit="6" topLeftCell="A7" activePane="bottomLeft" state="frozen"/>
      <selection pane="bottomLeft" activeCell="P27" sqref="P27"/>
    </sheetView>
  </sheetViews>
  <sheetFormatPr defaultRowHeight="16.5"/>
  <cols>
    <col min="1" max="1" width="4.75" style="6" bestFit="1" customWidth="1"/>
    <col min="2" max="2" width="4.75" style="6" hidden="1" customWidth="1"/>
    <col min="3" max="3" width="7.25" style="2" customWidth="1"/>
    <col min="4" max="4" width="8.375" style="8" customWidth="1"/>
    <col min="5" max="5" width="3.25" style="6" bestFit="1" customWidth="1"/>
    <col min="6" max="6" width="8" style="1" bestFit="1" customWidth="1"/>
    <col min="7" max="7" width="7.5" style="1" bestFit="1" customWidth="1"/>
    <col min="8" max="8" width="10.75" style="26" hidden="1" customWidth="1"/>
    <col min="9" max="9" width="5.5" style="37" bestFit="1" customWidth="1"/>
    <col min="10" max="10" width="2.625" style="37" bestFit="1" customWidth="1"/>
    <col min="11" max="11" width="6.875" style="41" bestFit="1" customWidth="1"/>
    <col min="12" max="12" width="9" style="1" hidden="1" customWidth="1"/>
    <col min="13" max="13" width="15.875" style="5" hidden="1" customWidth="1"/>
    <col min="14" max="14" width="10.75" style="4" hidden="1" customWidth="1"/>
    <col min="15" max="15" width="17.75" style="6" customWidth="1"/>
    <col min="16" max="16" width="73.375" style="3" customWidth="1"/>
    <col min="17" max="17" width="16.875" style="6" customWidth="1"/>
    <col min="18" max="18" width="52.875" style="6" customWidth="1"/>
    <col min="19" max="19" width="10.875" style="26" customWidth="1"/>
    <col min="20" max="20" width="11.5" style="6" bestFit="1" customWidth="1"/>
    <col min="21" max="21" width="14.375" style="68" bestFit="1" customWidth="1"/>
    <col min="22" max="16384" width="9" style="2"/>
  </cols>
  <sheetData>
    <row r="1" spans="1:21" ht="31.5">
      <c r="A1" s="85" t="s">
        <v>15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</row>
    <row r="2" spans="1:21">
      <c r="A2" s="86" t="s">
        <v>18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1">
      <c r="A3" s="86" t="s">
        <v>68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</row>
    <row r="4" spans="1:21" ht="32.25" customHeight="1">
      <c r="A4" s="87" t="s">
        <v>0</v>
      </c>
      <c r="B4" s="96" t="s">
        <v>31</v>
      </c>
      <c r="C4" s="89" t="s">
        <v>16</v>
      </c>
      <c r="D4" s="91" t="s">
        <v>10</v>
      </c>
      <c r="E4" s="89" t="s">
        <v>6</v>
      </c>
      <c r="F4" s="93" t="s">
        <v>11</v>
      </c>
      <c r="G4" s="93"/>
      <c r="H4" s="94" t="s">
        <v>48</v>
      </c>
      <c r="I4" s="98" t="s">
        <v>39</v>
      </c>
      <c r="J4" s="99"/>
      <c r="K4" s="100"/>
      <c r="L4" s="93" t="s">
        <v>12</v>
      </c>
      <c r="M4" s="93"/>
      <c r="N4" s="93" t="s">
        <v>9</v>
      </c>
      <c r="O4" s="82" t="s">
        <v>4</v>
      </c>
      <c r="P4" s="82"/>
      <c r="Q4" s="82" t="s">
        <v>1</v>
      </c>
      <c r="R4" s="82"/>
      <c r="S4" s="82"/>
      <c r="T4" s="83" t="s">
        <v>2</v>
      </c>
    </row>
    <row r="5" spans="1:21" ht="38.25" customHeight="1">
      <c r="A5" s="88"/>
      <c r="B5" s="97"/>
      <c r="C5" s="90"/>
      <c r="D5" s="92"/>
      <c r="E5" s="90"/>
      <c r="F5" s="29" t="s">
        <v>5</v>
      </c>
      <c r="G5" s="29" t="s">
        <v>13</v>
      </c>
      <c r="H5" s="95"/>
      <c r="I5" s="101"/>
      <c r="J5" s="102"/>
      <c r="K5" s="103"/>
      <c r="L5" s="15" t="s">
        <v>7</v>
      </c>
      <c r="M5" s="12" t="s">
        <v>14</v>
      </c>
      <c r="N5" s="104"/>
      <c r="O5" s="13" t="s">
        <v>3</v>
      </c>
      <c r="P5" s="13" t="s">
        <v>49</v>
      </c>
      <c r="Q5" s="13" t="s">
        <v>3</v>
      </c>
      <c r="R5" s="13" t="s">
        <v>49</v>
      </c>
      <c r="S5" s="13" t="s">
        <v>8</v>
      </c>
      <c r="T5" s="84"/>
    </row>
    <row r="6" spans="1:21" ht="26.25" customHeight="1">
      <c r="A6" s="43" t="s">
        <v>19</v>
      </c>
      <c r="B6" s="32"/>
      <c r="C6" s="9"/>
      <c r="D6" s="9"/>
      <c r="E6" s="9"/>
      <c r="F6" s="17">
        <f>SUM(F7:F27)</f>
        <v>12924</v>
      </c>
      <c r="G6" s="17">
        <f>SUM(G7:G27)</f>
        <v>491</v>
      </c>
      <c r="H6" s="63"/>
      <c r="I6" s="35"/>
      <c r="J6" s="35"/>
      <c r="K6" s="39"/>
      <c r="L6" s="10"/>
      <c r="M6" s="14"/>
      <c r="N6" s="16"/>
      <c r="O6" s="11" t="s">
        <v>67</v>
      </c>
      <c r="P6" s="11"/>
      <c r="Q6" s="11" t="s">
        <v>47</v>
      </c>
      <c r="R6" s="11"/>
      <c r="S6" s="11"/>
      <c r="T6" s="44"/>
    </row>
    <row r="7" spans="1:21" ht="39.950000000000003" customHeight="1">
      <c r="A7" s="45">
        <v>1</v>
      </c>
      <c r="B7" s="33">
        <v>59</v>
      </c>
      <c r="C7" s="23" t="s">
        <v>21</v>
      </c>
      <c r="D7" s="7" t="s">
        <v>29</v>
      </c>
      <c r="E7" s="31" t="s">
        <v>32</v>
      </c>
      <c r="F7" s="65">
        <v>641</v>
      </c>
      <c r="G7" s="65">
        <v>63</v>
      </c>
      <c r="H7" s="24"/>
      <c r="I7" s="34">
        <v>1</v>
      </c>
      <c r="J7" s="38" t="s">
        <v>38</v>
      </c>
      <c r="K7" s="40">
        <v>1</v>
      </c>
      <c r="L7" s="18"/>
      <c r="M7" s="18"/>
      <c r="N7" s="28"/>
      <c r="O7" s="30" t="s">
        <v>69</v>
      </c>
      <c r="P7" s="18" t="s">
        <v>89</v>
      </c>
      <c r="Q7" s="21" t="s">
        <v>34</v>
      </c>
      <c r="R7" s="27" t="s">
        <v>35</v>
      </c>
      <c r="S7" s="24" t="s">
        <v>36</v>
      </c>
      <c r="T7" s="46"/>
      <c r="U7" s="68" t="s">
        <v>57</v>
      </c>
    </row>
    <row r="8" spans="1:21" ht="39.950000000000003" customHeight="1">
      <c r="A8" s="45">
        <v>2</v>
      </c>
      <c r="B8" s="33">
        <v>58</v>
      </c>
      <c r="C8" s="23" t="s">
        <v>21</v>
      </c>
      <c r="D8" s="7" t="s">
        <v>30</v>
      </c>
      <c r="E8" s="31" t="s">
        <v>32</v>
      </c>
      <c r="F8" s="65">
        <v>1375</v>
      </c>
      <c r="G8" s="65">
        <v>4</v>
      </c>
      <c r="H8" s="24"/>
      <c r="I8" s="34">
        <v>1</v>
      </c>
      <c r="J8" s="38" t="s">
        <v>38</v>
      </c>
      <c r="K8" s="40">
        <v>1</v>
      </c>
      <c r="L8" s="18"/>
      <c r="M8" s="18"/>
      <c r="N8" s="28"/>
      <c r="O8" s="30" t="s">
        <v>70</v>
      </c>
      <c r="P8" s="18" t="s">
        <v>90</v>
      </c>
      <c r="Q8" s="21" t="s">
        <v>34</v>
      </c>
      <c r="R8" s="27" t="s">
        <v>35</v>
      </c>
      <c r="S8" s="24" t="s">
        <v>37</v>
      </c>
      <c r="T8" s="46"/>
      <c r="U8" s="68" t="s">
        <v>58</v>
      </c>
    </row>
    <row r="9" spans="1:21" ht="39.950000000000003" customHeight="1">
      <c r="A9" s="45">
        <v>3</v>
      </c>
      <c r="B9" s="33">
        <v>3</v>
      </c>
      <c r="C9" s="23" t="s">
        <v>21</v>
      </c>
      <c r="D9" s="7" t="s">
        <v>22</v>
      </c>
      <c r="E9" s="31" t="s">
        <v>32</v>
      </c>
      <c r="F9" s="65">
        <v>331</v>
      </c>
      <c r="G9" s="65">
        <v>13</v>
      </c>
      <c r="H9" s="24"/>
      <c r="I9" s="34">
        <v>1</v>
      </c>
      <c r="J9" s="38" t="s">
        <v>38</v>
      </c>
      <c r="K9" s="40">
        <v>1</v>
      </c>
      <c r="L9" s="18"/>
      <c r="M9" s="18"/>
      <c r="N9" s="28"/>
      <c r="O9" s="30" t="s">
        <v>71</v>
      </c>
      <c r="P9" s="18" t="s">
        <v>91</v>
      </c>
      <c r="Q9" s="21"/>
      <c r="R9" s="27"/>
      <c r="S9" s="24"/>
      <c r="T9" s="46"/>
      <c r="U9" s="69" t="s">
        <v>59</v>
      </c>
    </row>
    <row r="10" spans="1:21" ht="39.950000000000003" customHeight="1">
      <c r="A10" s="45">
        <v>4</v>
      </c>
      <c r="B10" s="33">
        <v>4</v>
      </c>
      <c r="C10" s="23" t="s">
        <v>21</v>
      </c>
      <c r="D10" s="7" t="s">
        <v>23</v>
      </c>
      <c r="E10" s="31" t="s">
        <v>32</v>
      </c>
      <c r="F10" s="65">
        <v>1287</v>
      </c>
      <c r="G10" s="65">
        <v>10</v>
      </c>
      <c r="H10" s="24"/>
      <c r="I10" s="34">
        <v>1</v>
      </c>
      <c r="J10" s="38" t="s">
        <v>38</v>
      </c>
      <c r="K10" s="40">
        <v>1</v>
      </c>
      <c r="L10" s="18"/>
      <c r="M10" s="18"/>
      <c r="N10" s="28"/>
      <c r="O10" s="30" t="s">
        <v>73</v>
      </c>
      <c r="P10" s="18" t="s">
        <v>92</v>
      </c>
      <c r="Q10" s="21"/>
      <c r="R10" s="27"/>
      <c r="S10" s="24"/>
      <c r="T10" s="46"/>
      <c r="U10" s="70" t="s">
        <v>60</v>
      </c>
    </row>
    <row r="11" spans="1:21" ht="39.950000000000003" customHeight="1">
      <c r="A11" s="45">
        <v>5</v>
      </c>
      <c r="B11" s="33">
        <v>5</v>
      </c>
      <c r="C11" s="23" t="s">
        <v>21</v>
      </c>
      <c r="D11" s="7" t="s">
        <v>24</v>
      </c>
      <c r="E11" s="31" t="s">
        <v>33</v>
      </c>
      <c r="F11" s="65">
        <v>1595</v>
      </c>
      <c r="G11" s="65">
        <v>117</v>
      </c>
      <c r="H11" s="24"/>
      <c r="I11" s="34">
        <v>1</v>
      </c>
      <c r="J11" s="38" t="s">
        <v>38</v>
      </c>
      <c r="K11" s="40">
        <v>1</v>
      </c>
      <c r="L11" s="18"/>
      <c r="M11" s="18"/>
      <c r="N11" s="28"/>
      <c r="O11" s="30" t="s">
        <v>74</v>
      </c>
      <c r="P11" s="18" t="s">
        <v>93</v>
      </c>
      <c r="Q11" s="21"/>
      <c r="R11" s="27"/>
      <c r="S11" s="24"/>
      <c r="T11" s="46"/>
    </row>
    <row r="12" spans="1:21" ht="39.950000000000003" customHeight="1">
      <c r="A12" s="45">
        <v>6</v>
      </c>
      <c r="B12" s="33">
        <v>2</v>
      </c>
      <c r="C12" s="23" t="s">
        <v>17</v>
      </c>
      <c r="D12" s="7" t="s">
        <v>20</v>
      </c>
      <c r="E12" s="31" t="s">
        <v>32</v>
      </c>
      <c r="F12" s="65">
        <v>681</v>
      </c>
      <c r="G12" s="65">
        <v>198</v>
      </c>
      <c r="H12" s="24"/>
      <c r="I12" s="36">
        <v>110</v>
      </c>
      <c r="J12" s="38" t="s">
        <v>38</v>
      </c>
      <c r="K12" s="40">
        <v>1001</v>
      </c>
      <c r="L12" s="18"/>
      <c r="M12" s="18"/>
      <c r="N12" s="28"/>
      <c r="O12" s="30" t="s">
        <v>75</v>
      </c>
      <c r="P12" s="18" t="s">
        <v>94</v>
      </c>
      <c r="Q12" s="21"/>
      <c r="R12" s="27"/>
      <c r="S12" s="24"/>
      <c r="T12" s="46"/>
      <c r="U12" s="68" t="s">
        <v>56</v>
      </c>
    </row>
    <row r="13" spans="1:21" ht="39.950000000000003" customHeight="1">
      <c r="A13" s="45"/>
      <c r="B13" s="33"/>
      <c r="C13" s="23"/>
      <c r="D13" s="7"/>
      <c r="E13" s="31"/>
      <c r="F13" s="65"/>
      <c r="G13" s="65"/>
      <c r="H13" s="24"/>
      <c r="I13" s="36">
        <v>154</v>
      </c>
      <c r="J13" s="38" t="s">
        <v>38</v>
      </c>
      <c r="K13" s="40">
        <v>1001</v>
      </c>
      <c r="L13" s="18"/>
      <c r="M13" s="18"/>
      <c r="N13" s="28"/>
      <c r="O13" s="30" t="s">
        <v>76</v>
      </c>
      <c r="P13" s="18" t="s">
        <v>95</v>
      </c>
      <c r="Q13" s="21"/>
      <c r="R13" s="27"/>
      <c r="S13" s="24"/>
      <c r="T13" s="46"/>
    </row>
    <row r="14" spans="1:21" ht="39.950000000000003" customHeight="1">
      <c r="A14" s="45"/>
      <c r="B14" s="33"/>
      <c r="C14" s="23"/>
      <c r="D14" s="7"/>
      <c r="E14" s="31"/>
      <c r="F14" s="65"/>
      <c r="G14" s="65"/>
      <c r="H14" s="24"/>
      <c r="I14" s="36">
        <v>42</v>
      </c>
      <c r="J14" s="38" t="s">
        <v>38</v>
      </c>
      <c r="K14" s="40">
        <v>1001</v>
      </c>
      <c r="L14" s="18"/>
      <c r="M14" s="18"/>
      <c r="N14" s="28"/>
      <c r="O14" s="30" t="s">
        <v>77</v>
      </c>
      <c r="P14" s="18" t="s">
        <v>96</v>
      </c>
      <c r="Q14" s="21"/>
      <c r="R14" s="27"/>
      <c r="S14" s="24"/>
      <c r="T14" s="46"/>
    </row>
    <row r="15" spans="1:21" ht="39.950000000000003" customHeight="1">
      <c r="A15" s="45"/>
      <c r="B15" s="33"/>
      <c r="C15" s="23"/>
      <c r="D15" s="7"/>
      <c r="E15" s="31"/>
      <c r="F15" s="65"/>
      <c r="G15" s="65"/>
      <c r="H15" s="24"/>
      <c r="I15" s="36">
        <v>44</v>
      </c>
      <c r="J15" s="38" t="s">
        <v>38</v>
      </c>
      <c r="K15" s="40">
        <v>1001</v>
      </c>
      <c r="L15" s="18"/>
      <c r="M15" s="18"/>
      <c r="N15" s="28"/>
      <c r="O15" s="30" t="s">
        <v>79</v>
      </c>
      <c r="P15" s="18" t="s">
        <v>97</v>
      </c>
      <c r="Q15" s="21"/>
      <c r="R15" s="27"/>
      <c r="S15" s="24"/>
      <c r="T15" s="46"/>
    </row>
    <row r="16" spans="1:21" ht="39.950000000000003" customHeight="1">
      <c r="A16" s="45"/>
      <c r="B16" s="33"/>
      <c r="C16" s="23"/>
      <c r="D16" s="7"/>
      <c r="E16" s="31"/>
      <c r="F16" s="65"/>
      <c r="G16" s="65"/>
      <c r="H16" s="24"/>
      <c r="I16" s="36">
        <v>28</v>
      </c>
      <c r="J16" s="38" t="s">
        <v>38</v>
      </c>
      <c r="K16" s="40">
        <v>1001</v>
      </c>
      <c r="L16" s="18"/>
      <c r="M16" s="18"/>
      <c r="N16" s="28"/>
      <c r="O16" s="30" t="s">
        <v>80</v>
      </c>
      <c r="P16" s="18" t="s">
        <v>98</v>
      </c>
      <c r="Q16" s="21"/>
      <c r="R16" s="27"/>
      <c r="S16" s="24"/>
      <c r="T16" s="46" t="s">
        <v>50</v>
      </c>
    </row>
    <row r="17" spans="1:21" ht="39.950000000000003" customHeight="1">
      <c r="A17" s="45"/>
      <c r="B17" s="33"/>
      <c r="C17" s="23"/>
      <c r="D17" s="7"/>
      <c r="E17" s="31"/>
      <c r="F17" s="65"/>
      <c r="G17" s="65"/>
      <c r="H17" s="24"/>
      <c r="I17" s="36">
        <v>28</v>
      </c>
      <c r="J17" s="38" t="s">
        <v>38</v>
      </c>
      <c r="K17" s="40">
        <v>1001</v>
      </c>
      <c r="L17" s="18"/>
      <c r="M17" s="18"/>
      <c r="N17" s="28"/>
      <c r="O17" s="30" t="s">
        <v>81</v>
      </c>
      <c r="P17" s="18" t="s">
        <v>99</v>
      </c>
      <c r="Q17" s="21"/>
      <c r="R17" s="27"/>
      <c r="S17" s="24"/>
      <c r="T17" s="46"/>
    </row>
    <row r="18" spans="1:21" ht="39.950000000000003" customHeight="1">
      <c r="A18" s="45"/>
      <c r="B18" s="33"/>
      <c r="C18" s="23"/>
      <c r="D18" s="7"/>
      <c r="E18" s="31"/>
      <c r="F18" s="65"/>
      <c r="G18" s="65"/>
      <c r="H18" s="24"/>
      <c r="I18" s="36">
        <v>28</v>
      </c>
      <c r="J18" s="38" t="s">
        <v>38</v>
      </c>
      <c r="K18" s="40">
        <v>1001</v>
      </c>
      <c r="L18" s="18"/>
      <c r="M18" s="18"/>
      <c r="N18" s="28"/>
      <c r="O18" s="30" t="s">
        <v>82</v>
      </c>
      <c r="P18" s="18" t="s">
        <v>100</v>
      </c>
      <c r="Q18" s="21" t="s">
        <v>54</v>
      </c>
      <c r="R18" s="42" t="s">
        <v>55</v>
      </c>
      <c r="S18" s="24" t="s">
        <v>40</v>
      </c>
      <c r="T18" s="46"/>
    </row>
    <row r="19" spans="1:21" ht="39.950000000000003" customHeight="1">
      <c r="A19" s="45"/>
      <c r="B19" s="33"/>
      <c r="C19" s="23"/>
      <c r="D19" s="7"/>
      <c r="E19" s="31"/>
      <c r="F19" s="65"/>
      <c r="G19" s="65"/>
      <c r="H19" s="24"/>
      <c r="I19" s="36"/>
      <c r="J19" s="38"/>
      <c r="K19" s="40"/>
      <c r="L19" s="18"/>
      <c r="M19" s="18"/>
      <c r="N19" s="28"/>
      <c r="O19" s="30"/>
      <c r="P19" s="18"/>
      <c r="Q19" s="21" t="s">
        <v>42</v>
      </c>
      <c r="R19" s="42"/>
      <c r="S19" s="24" t="s">
        <v>44</v>
      </c>
      <c r="T19" s="46"/>
    </row>
    <row r="20" spans="1:21" ht="39.950000000000003" customHeight="1">
      <c r="A20" s="45"/>
      <c r="B20" s="33"/>
      <c r="C20" s="23"/>
      <c r="D20" s="7"/>
      <c r="E20" s="31"/>
      <c r="F20" s="65"/>
      <c r="G20" s="65"/>
      <c r="H20" s="24"/>
      <c r="I20" s="36"/>
      <c r="J20" s="38"/>
      <c r="K20" s="40"/>
      <c r="L20" s="18"/>
      <c r="M20" s="18"/>
      <c r="N20" s="28"/>
      <c r="O20" s="30"/>
      <c r="P20" s="18"/>
      <c r="Q20" s="21" t="s">
        <v>43</v>
      </c>
      <c r="R20" s="42" t="s">
        <v>53</v>
      </c>
      <c r="S20" s="24" t="s">
        <v>46</v>
      </c>
      <c r="T20" s="46"/>
    </row>
    <row r="21" spans="1:21" ht="39.950000000000003" customHeight="1">
      <c r="A21" s="45"/>
      <c r="B21" s="33"/>
      <c r="C21" s="23"/>
      <c r="D21" s="7"/>
      <c r="E21" s="31"/>
      <c r="F21" s="65"/>
      <c r="G21" s="65"/>
      <c r="H21" s="24"/>
      <c r="I21" s="36">
        <v>28</v>
      </c>
      <c r="J21" s="38" t="s">
        <v>38</v>
      </c>
      <c r="K21" s="40">
        <v>1001</v>
      </c>
      <c r="L21" s="18"/>
      <c r="M21" s="18"/>
      <c r="N21" s="28"/>
      <c r="O21" s="30" t="s">
        <v>78</v>
      </c>
      <c r="P21" s="18" t="s">
        <v>101</v>
      </c>
      <c r="Q21" s="21"/>
      <c r="R21" s="27"/>
      <c r="S21" s="24"/>
      <c r="T21" s="46"/>
    </row>
    <row r="22" spans="1:21" ht="39.950000000000003" customHeight="1">
      <c r="A22" s="45"/>
      <c r="B22" s="33"/>
      <c r="C22" s="23"/>
      <c r="D22" s="7"/>
      <c r="E22" s="31"/>
      <c r="F22" s="65"/>
      <c r="G22" s="65"/>
      <c r="H22" s="24"/>
      <c r="I22" s="36">
        <v>154</v>
      </c>
      <c r="J22" s="38" t="s">
        <v>38</v>
      </c>
      <c r="K22" s="40">
        <v>1001</v>
      </c>
      <c r="L22" s="18"/>
      <c r="M22" s="18"/>
      <c r="N22" s="28"/>
      <c r="O22" s="30" t="s">
        <v>83</v>
      </c>
      <c r="P22" s="18" t="s">
        <v>102</v>
      </c>
      <c r="Q22" s="21"/>
      <c r="R22" s="27"/>
      <c r="S22" s="24"/>
      <c r="T22" s="46"/>
    </row>
    <row r="23" spans="1:21" ht="39.950000000000003" customHeight="1">
      <c r="A23" s="45"/>
      <c r="B23" s="33"/>
      <c r="C23" s="23"/>
      <c r="D23" s="7"/>
      <c r="E23" s="31"/>
      <c r="F23" s="65"/>
      <c r="G23" s="65"/>
      <c r="H23" s="24"/>
      <c r="I23" s="36">
        <v>385</v>
      </c>
      <c r="J23" s="38" t="s">
        <v>38</v>
      </c>
      <c r="K23" s="40">
        <v>1001</v>
      </c>
      <c r="L23" s="18"/>
      <c r="M23" s="18"/>
      <c r="N23" s="28"/>
      <c r="O23" s="30" t="s">
        <v>84</v>
      </c>
      <c r="P23" s="18" t="s">
        <v>103</v>
      </c>
      <c r="Q23" s="21" t="s">
        <v>41</v>
      </c>
      <c r="R23" s="42" t="s">
        <v>52</v>
      </c>
      <c r="S23" s="24" t="s">
        <v>45</v>
      </c>
      <c r="T23" s="46"/>
    </row>
    <row r="24" spans="1:21" ht="39.950000000000003" customHeight="1">
      <c r="A24" s="45">
        <v>7</v>
      </c>
      <c r="B24" s="33">
        <v>48</v>
      </c>
      <c r="C24" s="23" t="s">
        <v>25</v>
      </c>
      <c r="D24" s="7" t="s">
        <v>27</v>
      </c>
      <c r="E24" s="31" t="s">
        <v>33</v>
      </c>
      <c r="F24" s="65">
        <v>863</v>
      </c>
      <c r="G24" s="65">
        <v>16</v>
      </c>
      <c r="H24" s="24"/>
      <c r="I24" s="36">
        <v>1</v>
      </c>
      <c r="J24" s="38" t="s">
        <v>38</v>
      </c>
      <c r="K24" s="40">
        <v>1</v>
      </c>
      <c r="L24" s="18"/>
      <c r="M24" s="18"/>
      <c r="N24" s="28"/>
      <c r="O24" s="30" t="s">
        <v>85</v>
      </c>
      <c r="P24" s="18" t="s">
        <v>104</v>
      </c>
      <c r="Q24" s="21" t="s">
        <v>34</v>
      </c>
      <c r="R24" s="42" t="s">
        <v>51</v>
      </c>
      <c r="S24" s="24" t="s">
        <v>37</v>
      </c>
      <c r="T24" s="46"/>
      <c r="U24" s="68" t="s">
        <v>61</v>
      </c>
    </row>
    <row r="25" spans="1:21" ht="39.950000000000003" customHeight="1">
      <c r="A25" s="45">
        <v>8</v>
      </c>
      <c r="B25" s="33">
        <v>47</v>
      </c>
      <c r="C25" s="23" t="s">
        <v>25</v>
      </c>
      <c r="D25" s="7" t="s">
        <v>28</v>
      </c>
      <c r="E25" s="31" t="s">
        <v>33</v>
      </c>
      <c r="F25" s="65">
        <v>952</v>
      </c>
      <c r="G25" s="65">
        <v>2</v>
      </c>
      <c r="H25" s="24"/>
      <c r="I25" s="36">
        <v>1</v>
      </c>
      <c r="J25" s="38" t="s">
        <v>38</v>
      </c>
      <c r="K25" s="40">
        <v>1</v>
      </c>
      <c r="L25" s="18"/>
      <c r="M25" s="18"/>
      <c r="N25" s="28"/>
      <c r="O25" s="30" t="s">
        <v>72</v>
      </c>
      <c r="P25" s="18" t="s">
        <v>105</v>
      </c>
      <c r="Q25" s="21" t="s">
        <v>34</v>
      </c>
      <c r="R25" s="42" t="s">
        <v>51</v>
      </c>
      <c r="S25" s="24" t="s">
        <v>37</v>
      </c>
      <c r="T25" s="46"/>
      <c r="U25" s="68" t="s">
        <v>62</v>
      </c>
    </row>
    <row r="26" spans="1:21" ht="39.950000000000003" customHeight="1">
      <c r="A26" s="71">
        <v>9</v>
      </c>
      <c r="B26" s="72">
        <v>8</v>
      </c>
      <c r="C26" s="73" t="s">
        <v>64</v>
      </c>
      <c r="D26" s="20" t="s">
        <v>65</v>
      </c>
      <c r="E26" s="74" t="s">
        <v>66</v>
      </c>
      <c r="F26" s="75">
        <v>34</v>
      </c>
      <c r="G26" s="75">
        <v>2</v>
      </c>
      <c r="H26" s="25"/>
      <c r="I26" s="76">
        <v>1</v>
      </c>
      <c r="J26" s="38" t="s">
        <v>38</v>
      </c>
      <c r="K26" s="77">
        <v>1</v>
      </c>
      <c r="L26" s="19"/>
      <c r="M26" s="19"/>
      <c r="N26" s="78"/>
      <c r="O26" s="79" t="s">
        <v>86</v>
      </c>
      <c r="P26" s="19" t="s">
        <v>106</v>
      </c>
      <c r="Q26" s="22"/>
      <c r="R26" s="80"/>
      <c r="S26" s="25"/>
      <c r="T26" s="81"/>
    </row>
    <row r="27" spans="1:21" ht="39.950000000000003" customHeight="1">
      <c r="A27" s="47">
        <v>9</v>
      </c>
      <c r="B27" s="48">
        <v>9</v>
      </c>
      <c r="C27" s="49" t="s">
        <v>25</v>
      </c>
      <c r="D27" s="50" t="s">
        <v>26</v>
      </c>
      <c r="E27" s="51" t="s">
        <v>33</v>
      </c>
      <c r="F27" s="66">
        <v>5165</v>
      </c>
      <c r="G27" s="67">
        <v>66</v>
      </c>
      <c r="H27" s="64"/>
      <c r="I27" s="52">
        <v>1</v>
      </c>
      <c r="J27" s="53" t="s">
        <v>38</v>
      </c>
      <c r="K27" s="54">
        <v>1</v>
      </c>
      <c r="L27" s="55"/>
      <c r="M27" s="56"/>
      <c r="N27" s="57"/>
      <c r="O27" s="58" t="s">
        <v>87</v>
      </c>
      <c r="P27" s="59" t="s">
        <v>88</v>
      </c>
      <c r="Q27" s="60"/>
      <c r="R27" s="61"/>
      <c r="S27" s="60"/>
      <c r="T27" s="62"/>
      <c r="U27" s="70" t="s">
        <v>63</v>
      </c>
    </row>
  </sheetData>
  <autoFilter ref="A5:T27">
    <filterColumn colId="1"/>
    <filterColumn colId="8"/>
    <filterColumn colId="9"/>
  </autoFilter>
  <dataConsolidate function="count">
    <dataRefs count="1">
      <dataRef ref="Z7:Z1069" sheet="사유지" r:id="rId1"/>
    </dataRefs>
  </dataConsolidate>
  <mergeCells count="16">
    <mergeCell ref="Q4:S4"/>
    <mergeCell ref="T4:T5"/>
    <mergeCell ref="A1:T1"/>
    <mergeCell ref="A2:T2"/>
    <mergeCell ref="A3:T3"/>
    <mergeCell ref="A4:A5"/>
    <mergeCell ref="C4:C5"/>
    <mergeCell ref="D4:D5"/>
    <mergeCell ref="E4:E5"/>
    <mergeCell ref="F4:G4"/>
    <mergeCell ref="H4:H5"/>
    <mergeCell ref="B4:B5"/>
    <mergeCell ref="I4:K5"/>
    <mergeCell ref="L4:M4"/>
    <mergeCell ref="N4:N5"/>
    <mergeCell ref="O4:P4"/>
  </mergeCells>
  <phoneticPr fontId="2" type="noConversion"/>
  <conditionalFormatting sqref="O7:O27">
    <cfRule type="duplicateValues" dxfId="0" priority="1"/>
  </conditionalFormatting>
  <pageMargins left="0.51181102362204722" right="0.31496062992125984" top="0.47244094488188981" bottom="0.35433070866141736" header="0" footer="0.31496062992125984"/>
  <pageSetup paperSize="9" scale="52" orientation="landscape" r:id="rId2"/>
  <ignoredErrors>
    <ignoredError sqref="D7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하천(인가)(공고용)</vt:lpstr>
      <vt:lpstr>'하천(인가)(공고용)'!Print_Area</vt:lpstr>
      <vt:lpstr>'하천(인가)(공고용)'!Print_Titles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sec1502</dc:creator>
  <cp:lastModifiedBy>sec1504</cp:lastModifiedBy>
  <cp:lastPrinted>2020-03-18T04:02:03Z</cp:lastPrinted>
  <dcterms:created xsi:type="dcterms:W3CDTF">2016-10-06T08:03:16Z</dcterms:created>
  <dcterms:modified xsi:type="dcterms:W3CDTF">2020-03-18T04:02:04Z</dcterms:modified>
</cp:coreProperties>
</file>