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2020\1. 소하천정비사업\3. 홈착골소하천\각종 협의\중토위\"/>
    </mc:Choice>
  </mc:AlternateContent>
  <bookViews>
    <workbookView xWindow="390" yWindow="1500" windowWidth="14955" windowHeight="11670" tabRatio="848"/>
  </bookViews>
  <sheets>
    <sheet name="지장물및지장주" sheetId="8" r:id="rId1"/>
  </sheets>
  <externalReferences>
    <externalReference r:id="rId2"/>
  </externalReferences>
  <definedNames>
    <definedName name="_12P3_" localSheetId="0" hidden="1">{#N/A,#N/A,FALSE,"배수1"}</definedName>
    <definedName name="_18P3_" hidden="1">{#N/A,#N/A,FALSE,"배수1"}</definedName>
    <definedName name="_23P4_" localSheetId="0" hidden="1">{#N/A,#N/A,FALSE,"혼합골재"}</definedName>
    <definedName name="_29P4_" hidden="1">{#N/A,#N/A,FALSE,"혼합골재"}</definedName>
    <definedName name="_34P5_" localSheetId="0" hidden="1">{#N/A,#N/A,FALSE,"배수1"}</definedName>
    <definedName name="_40P5_" hidden="1">{#N/A,#N/A,FALSE,"배수1"}</definedName>
    <definedName name="_45P6_" localSheetId="0" hidden="1">{#N/A,#N/A,FALSE,"2~8번"}</definedName>
    <definedName name="_5_0_S" localSheetId="0" hidden="1">'[1]6PILE  (돌출)'!#REF!</definedName>
    <definedName name="_51P6_" hidden="1">{#N/A,#N/A,FALSE,"2~8번"}</definedName>
    <definedName name="_56S3_" localSheetId="0" hidden="1">{#N/A,#N/A,FALSE,"포장2"}</definedName>
    <definedName name="_62S3_" hidden="1">{#N/A,#N/A,FALSE,"포장2"}</definedName>
    <definedName name="_7_0_S" hidden="1">'[1]6PILE  (돌출)'!#REF!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_xlnm.Print_Area" localSheetId="0">지장물및지장주!$A$1:$I$98</definedName>
    <definedName name="_xlnm.Print_Titles" localSheetId="0">지장물및지장주!$1:$1</definedName>
  </definedNames>
  <calcPr calcId="162913" iterate="1"/>
  <fileRecoveryPr repairLoad="1"/>
</workbook>
</file>

<file path=xl/calcChain.xml><?xml version="1.0" encoding="utf-8"?>
<calcChain xmlns="http://schemas.openxmlformats.org/spreadsheetml/2006/main">
  <c r="H98" i="8" l="1"/>
  <c r="G97" i="8"/>
  <c r="G98" i="8" s="1"/>
  <c r="H76" i="8"/>
  <c r="H46" i="8"/>
  <c r="G46" i="8"/>
</calcChain>
</file>

<file path=xl/sharedStrings.xml><?xml version="1.0" encoding="utf-8"?>
<sst xmlns="http://schemas.openxmlformats.org/spreadsheetml/2006/main" count="410" uniqueCount="159">
  <si>
    <t>단 위</t>
    <phoneticPr fontId="3" type="noConversion"/>
  </si>
  <si>
    <t>주</t>
    <phoneticPr fontId="3" type="noConversion"/>
  </si>
  <si>
    <t>수 량</t>
    <phoneticPr fontId="3" type="noConversion"/>
  </si>
  <si>
    <t>비 고</t>
    <phoneticPr fontId="3" type="noConversion"/>
  </si>
  <si>
    <t>구분</t>
    <phoneticPr fontId="3" type="noConversion"/>
  </si>
  <si>
    <t>번호</t>
    <phoneticPr fontId="3" type="noConversion"/>
  </si>
  <si>
    <t>지장물명</t>
    <phoneticPr fontId="3" type="noConversion"/>
  </si>
  <si>
    <t>한
전
주</t>
    <phoneticPr fontId="3" type="noConversion"/>
  </si>
  <si>
    <t>통
신
주</t>
    <phoneticPr fontId="3" type="noConversion"/>
  </si>
  <si>
    <t xml:space="preserve">
지
장
물</t>
    <phoneticPr fontId="3" type="noConversion"/>
  </si>
  <si>
    <t>수
목</t>
    <phoneticPr fontId="3" type="noConversion"/>
  </si>
  <si>
    <t>개소</t>
    <phoneticPr fontId="3" type="noConversion"/>
  </si>
  <si>
    <t>주</t>
    <phoneticPr fontId="3" type="noConversion"/>
  </si>
  <si>
    <t>개소</t>
    <phoneticPr fontId="3" type="noConversion"/>
  </si>
  <si>
    <t>동</t>
    <phoneticPr fontId="3" type="noConversion"/>
  </si>
  <si>
    <t>개</t>
    <phoneticPr fontId="3" type="noConversion"/>
  </si>
  <si>
    <t>개소</t>
    <phoneticPr fontId="3" type="noConversion"/>
  </si>
  <si>
    <t>개소</t>
    <phoneticPr fontId="3" type="noConversion"/>
  </si>
  <si>
    <t>지장물 소재지</t>
    <phoneticPr fontId="3" type="noConversion"/>
  </si>
  <si>
    <t>무주군 적상면 산리 1257-3,1257-6</t>
    <phoneticPr fontId="3" type="noConversion"/>
  </si>
  <si>
    <t>무주군 적상면 사산리 1274-5</t>
    <phoneticPr fontId="3" type="noConversion"/>
  </si>
  <si>
    <t>무주군 적상면 사산리 1257-3</t>
    <phoneticPr fontId="3" type="noConversion"/>
  </si>
  <si>
    <t>무주군 적상면 사산리 1257-3, 1257-10</t>
    <phoneticPr fontId="3" type="noConversion"/>
  </si>
  <si>
    <t>무주군 적상면 사산리 1257-3</t>
    <phoneticPr fontId="3" type="noConversion"/>
  </si>
  <si>
    <t>무주군 적상면 사산리 1257-3, 1257-12</t>
    <phoneticPr fontId="3" type="noConversion"/>
  </si>
  <si>
    <t>무주군 적상면 사산리 1257-1</t>
    <phoneticPr fontId="3" type="noConversion"/>
  </si>
  <si>
    <t>무주군 적상면 사산리 1259</t>
    <phoneticPr fontId="3" type="noConversion"/>
  </si>
  <si>
    <t>무주군 적상면 사산리 516-3</t>
    <phoneticPr fontId="3" type="noConversion"/>
  </si>
  <si>
    <t>무주군 적상면 사산리 433-11</t>
    <phoneticPr fontId="3" type="noConversion"/>
  </si>
  <si>
    <t>무주군 적상면 사산리</t>
    <phoneticPr fontId="3" type="noConversion"/>
  </si>
  <si>
    <t>무주군 적상면 사산리 433-10</t>
    <phoneticPr fontId="3" type="noConversion"/>
  </si>
  <si>
    <t>무주군 적상면 사산리 1257-4</t>
    <phoneticPr fontId="3" type="noConversion"/>
  </si>
  <si>
    <t>무주군 적상면 사산리 1257-3</t>
    <phoneticPr fontId="3" type="noConversion"/>
  </si>
  <si>
    <t>무주군 적상면 사산리 1257-10</t>
    <phoneticPr fontId="3" type="noConversion"/>
  </si>
  <si>
    <t>무주군 적상면 사산리 1257-3</t>
    <phoneticPr fontId="3" type="noConversion"/>
  </si>
  <si>
    <t>무주군 적상면 사산리 1257-3</t>
    <phoneticPr fontId="3" type="noConversion"/>
  </si>
  <si>
    <t>무주군 적상면 사산리 1257-3</t>
    <phoneticPr fontId="3" type="noConversion"/>
  </si>
  <si>
    <t>무주군 적상면 사산리 433-10</t>
    <phoneticPr fontId="3" type="noConversion"/>
  </si>
  <si>
    <t>무주군 적상면 사산리 500-3</t>
    <phoneticPr fontId="3" type="noConversion"/>
  </si>
  <si>
    <t>무주군 적상면 사산리 521-5</t>
    <phoneticPr fontId="3" type="noConversion"/>
  </si>
  <si>
    <t>무주군 적상면 사산리 248-1</t>
    <phoneticPr fontId="3" type="noConversion"/>
  </si>
  <si>
    <t>무주군 적상면 사산리 1261</t>
    <phoneticPr fontId="3" type="noConversion"/>
  </si>
  <si>
    <t>무주군 적상면 사산리 1269</t>
    <phoneticPr fontId="3" type="noConversion"/>
  </si>
  <si>
    <t>무주군 적상면 사산리 1269</t>
    <phoneticPr fontId="3" type="noConversion"/>
  </si>
  <si>
    <t>무주군 적상면 사산리 1257-25</t>
    <phoneticPr fontId="3" type="noConversion"/>
  </si>
  <si>
    <t>무주군 적상면 사산리 1274</t>
    <phoneticPr fontId="3" type="noConversion"/>
  </si>
  <si>
    <t>무주군 적상면 사산리 1257-25</t>
    <phoneticPr fontId="3" type="noConversion"/>
  </si>
  <si>
    <t>무주군 적상면 사산리 1257-1</t>
    <phoneticPr fontId="3" type="noConversion"/>
  </si>
  <si>
    <t>무주군 적상면 사산리 1274</t>
    <phoneticPr fontId="3" type="noConversion"/>
  </si>
  <si>
    <t>무주군 적상면 사산리 446-2</t>
    <phoneticPr fontId="3" type="noConversion"/>
  </si>
  <si>
    <t>무주군 적상면 사산리 446-13,446-11,446-8</t>
    <phoneticPr fontId="3" type="noConversion"/>
  </si>
  <si>
    <t>무주군 적상면 사산리 446-2,445-2</t>
    <phoneticPr fontId="3" type="noConversion"/>
  </si>
  <si>
    <t>무주군 적상면 사산리 446-13,445-1,446-14</t>
    <phoneticPr fontId="3" type="noConversion"/>
  </si>
  <si>
    <t>무주군 적상면 사산리 445-2,445-7</t>
    <phoneticPr fontId="3" type="noConversion"/>
  </si>
  <si>
    <t>무주군 적상면 사산리,441-5,445-7,445-1,1257-25</t>
    <phoneticPr fontId="3" type="noConversion"/>
  </si>
  <si>
    <t>무주군 적상면 사산리 441-5,441-1</t>
    <phoneticPr fontId="3" type="noConversion"/>
  </si>
  <si>
    <t>무주군 적상면 사산리 1257-25</t>
    <phoneticPr fontId="3" type="noConversion"/>
  </si>
  <si>
    <t>무주군 적상면 사산리 135-7,135-6,1257-3</t>
    <phoneticPr fontId="3" type="noConversion"/>
  </si>
  <si>
    <t>무주군 적상면 사산리 135-7</t>
    <phoneticPr fontId="3" type="noConversion"/>
  </si>
  <si>
    <t>무주군 적상면 사산리 1261</t>
    <phoneticPr fontId="3" type="noConversion"/>
  </si>
  <si>
    <t>무주군 적상면 사산리 1251-1, 1261</t>
    <phoneticPr fontId="3" type="noConversion"/>
  </si>
  <si>
    <t>무주군 적상면 사산리 1251-1, 1261</t>
    <phoneticPr fontId="3" type="noConversion"/>
  </si>
  <si>
    <t>무주군 적상면 사산리 248-1, 249-1</t>
    <phoneticPr fontId="3" type="noConversion"/>
  </si>
  <si>
    <t>무주군 적상면 사산리 251-1</t>
    <phoneticPr fontId="3" type="noConversion"/>
  </si>
  <si>
    <t>무주군 적상면 사산리 278-2</t>
    <phoneticPr fontId="3" type="noConversion"/>
  </si>
  <si>
    <t>무주군 적상면 사산리 1257-10</t>
    <phoneticPr fontId="3" type="noConversion"/>
  </si>
  <si>
    <t>무주군 적상면 사산리 282,1257-10,282-2,278-2</t>
    <phoneticPr fontId="3" type="noConversion"/>
  </si>
  <si>
    <t>무주군 적상면 사산리 282-2</t>
    <phoneticPr fontId="3" type="noConversion"/>
  </si>
  <si>
    <t>무주군 적상면 사산리 283-4, 283-1, 1257-3, 1257-9, 283-2</t>
    <phoneticPr fontId="3" type="noConversion"/>
  </si>
  <si>
    <t>무주군 적상면 사산리 521-1,1257-3</t>
    <phoneticPr fontId="3" type="noConversion"/>
  </si>
  <si>
    <t>무주군 적상면 사산리 521-7</t>
    <phoneticPr fontId="3" type="noConversion"/>
  </si>
  <si>
    <t>무주군 적상면 사산리 500-3</t>
    <phoneticPr fontId="3" type="noConversion"/>
  </si>
  <si>
    <t>무주군 적상면 사산리 500-3</t>
    <phoneticPr fontId="3" type="noConversion"/>
  </si>
  <si>
    <t>무주군 적상면 사산리 1274-5</t>
    <phoneticPr fontId="3" type="noConversion"/>
  </si>
  <si>
    <t>무주군 적상면 사산리 1257-4</t>
    <phoneticPr fontId="3" type="noConversion"/>
  </si>
  <si>
    <t>무주군 적상면 사산리 1257-4</t>
    <phoneticPr fontId="3" type="noConversion"/>
  </si>
  <si>
    <t>무주군 적상면 사산리 1257-3,1257-4</t>
    <phoneticPr fontId="3" type="noConversion"/>
  </si>
  <si>
    <t>무주군 적상면 사산리 509-1</t>
    <phoneticPr fontId="3" type="noConversion"/>
  </si>
  <si>
    <t>무주군 적상면 사산리 509-1</t>
    <phoneticPr fontId="3" type="noConversion"/>
  </si>
  <si>
    <t>무주군 적상면 사산리 1274-5</t>
    <phoneticPr fontId="3" type="noConversion"/>
  </si>
  <si>
    <t>무주군 적상면 사산리 1259</t>
    <phoneticPr fontId="3" type="noConversion"/>
  </si>
  <si>
    <t>무주군 적상면 사산리 441-2,1274</t>
    <phoneticPr fontId="3" type="noConversion"/>
  </si>
  <si>
    <t>무주군 적상면 사산리 1274,1257-25,441-5,441-1</t>
    <phoneticPr fontId="3" type="noConversion"/>
  </si>
  <si>
    <t>무주군 적상면 사산리 441-1,441-5,1274</t>
    <phoneticPr fontId="3" type="noConversion"/>
  </si>
  <si>
    <t>소유자</t>
    <phoneticPr fontId="3" type="noConversion"/>
  </si>
  <si>
    <t>주 소</t>
    <phoneticPr fontId="3" type="noConversion"/>
  </si>
  <si>
    <t>한국전력</t>
    <phoneticPr fontId="3" type="noConversion"/>
  </si>
  <si>
    <t>통신주</t>
    <phoneticPr fontId="3" type="noConversion"/>
  </si>
  <si>
    <t>국(건설부)</t>
    <phoneticPr fontId="3" type="noConversion"/>
  </si>
  <si>
    <t>국(국토교통부)</t>
  </si>
  <si>
    <t>국(국토교통부)</t>
    <phoneticPr fontId="3" type="noConversion"/>
  </si>
  <si>
    <t>박종호</t>
    <phoneticPr fontId="3" type="noConversion"/>
  </si>
  <si>
    <t>무주군 적상면 사산리 492</t>
    <phoneticPr fontId="3" type="noConversion"/>
  </si>
  <si>
    <t>국(국토교통부)</t>
    <phoneticPr fontId="3" type="noConversion"/>
  </si>
  <si>
    <t>국(기획재정부)</t>
    <phoneticPr fontId="3" type="noConversion"/>
  </si>
  <si>
    <t>국(국토교통부)</t>
    <phoneticPr fontId="3" type="noConversion"/>
  </si>
  <si>
    <t>국(무주군)</t>
    <phoneticPr fontId="3" type="noConversion"/>
  </si>
  <si>
    <t>국(국토교통부)</t>
    <phoneticPr fontId="3" type="noConversion"/>
  </si>
  <si>
    <t>무주군 적상면 사산리 446-11,446-14,446-8</t>
    <phoneticPr fontId="3" type="noConversion"/>
  </si>
  <si>
    <t>박순이</t>
    <phoneticPr fontId="3" type="noConversion"/>
  </si>
  <si>
    <t>무주군 적상면 마산길 38</t>
    <phoneticPr fontId="3" type="noConversion"/>
  </si>
  <si>
    <t>국(무주군)</t>
    <phoneticPr fontId="3" type="noConversion"/>
  </si>
  <si>
    <t>김수홍</t>
    <phoneticPr fontId="3" type="noConversion"/>
  </si>
  <si>
    <t>무주군 적상면 사산리 442</t>
    <phoneticPr fontId="3" type="noConversion"/>
  </si>
  <si>
    <t>국(기획재정부)</t>
    <phoneticPr fontId="3" type="noConversion"/>
  </si>
  <si>
    <t>김차업</t>
    <phoneticPr fontId="3" type="noConversion"/>
  </si>
  <si>
    <t>정춘선</t>
    <phoneticPr fontId="3" type="noConversion"/>
  </si>
  <si>
    <t>무주군 적상면 마산길 28-41</t>
    <phoneticPr fontId="3" type="noConversion"/>
  </si>
  <si>
    <t>국(무주군)</t>
    <phoneticPr fontId="3" type="noConversion"/>
  </si>
  <si>
    <t>곽경양</t>
    <phoneticPr fontId="3" type="noConversion"/>
  </si>
  <si>
    <t>무주군 적상면 사산리 443-9</t>
    <phoneticPr fontId="3" type="noConversion"/>
  </si>
  <si>
    <t>정태평</t>
    <phoneticPr fontId="3" type="noConversion"/>
  </si>
  <si>
    <t>무주군 적상면 사산리 232-1</t>
    <phoneticPr fontId="3" type="noConversion"/>
  </si>
  <si>
    <t>무주군 무주읍 읍내리 1122</t>
    <phoneticPr fontId="3" type="noConversion"/>
  </si>
  <si>
    <t>덕유산자연약초
영농조합법인</t>
    <phoneticPr fontId="3" type="noConversion"/>
  </si>
  <si>
    <t>정휘길</t>
    <phoneticPr fontId="3" type="noConversion"/>
  </si>
  <si>
    <t>청주시 흥덕구 분평동 1200 분평주공아파트 305-1404</t>
  </si>
  <si>
    <t>청주시 흥덕구 분평동 1200 분평주공아파트 305-1404</t>
    <phoneticPr fontId="3" type="noConversion"/>
  </si>
  <si>
    <t>한전주</t>
    <phoneticPr fontId="3" type="noConversion"/>
  </si>
  <si>
    <t>가건물</t>
    <phoneticPr fontId="3" type="noConversion"/>
  </si>
  <si>
    <t>양수기</t>
    <phoneticPr fontId="3" type="noConversion"/>
  </si>
  <si>
    <t>양수함</t>
    <phoneticPr fontId="3" type="noConversion"/>
  </si>
  <si>
    <t>비닐하우스</t>
    <phoneticPr fontId="3" type="noConversion"/>
  </si>
  <si>
    <t>컨테이터</t>
    <phoneticPr fontId="3" type="noConversion"/>
  </si>
  <si>
    <t>비닐하우스</t>
    <phoneticPr fontId="3" type="noConversion"/>
  </si>
  <si>
    <t>양수기</t>
    <phoneticPr fontId="3" type="noConversion"/>
  </si>
  <si>
    <t>컨테이터</t>
    <phoneticPr fontId="3" type="noConversion"/>
  </si>
  <si>
    <t>양수기</t>
    <phoneticPr fontId="3" type="noConversion"/>
  </si>
  <si>
    <t>양수기</t>
    <phoneticPr fontId="3" type="noConversion"/>
  </si>
  <si>
    <t>보안등</t>
    <phoneticPr fontId="3" type="noConversion"/>
  </si>
  <si>
    <t>보안등</t>
    <phoneticPr fontId="3" type="noConversion"/>
  </si>
  <si>
    <t>정자\</t>
    <phoneticPr fontId="3" type="noConversion"/>
  </si>
  <si>
    <t>창고</t>
    <phoneticPr fontId="3" type="noConversion"/>
  </si>
  <si>
    <t>대문</t>
    <phoneticPr fontId="3" type="noConversion"/>
  </si>
  <si>
    <t>정화조</t>
    <phoneticPr fontId="3" type="noConversion"/>
  </si>
  <si>
    <t>가건물</t>
    <phoneticPr fontId="3" type="noConversion"/>
  </si>
  <si>
    <t>수목</t>
    <phoneticPr fontId="3" type="noConversion"/>
  </si>
  <si>
    <t>밤나무</t>
    <phoneticPr fontId="3" type="noConversion"/>
  </si>
  <si>
    <t>밤나무</t>
    <phoneticPr fontId="3" type="noConversion"/>
  </si>
  <si>
    <t>향나무 외</t>
    <phoneticPr fontId="3" type="noConversion"/>
  </si>
  <si>
    <t>두릅나무</t>
    <phoneticPr fontId="3" type="noConversion"/>
  </si>
  <si>
    <t>감나무</t>
    <phoneticPr fontId="3" type="noConversion"/>
  </si>
  <si>
    <t>소나무</t>
    <phoneticPr fontId="3" type="noConversion"/>
  </si>
  <si>
    <t>두릅나무</t>
    <phoneticPr fontId="3" type="noConversion"/>
  </si>
  <si>
    <t>수목</t>
    <phoneticPr fontId="3" type="noConversion"/>
  </si>
  <si>
    <t>복숭아</t>
    <phoneticPr fontId="3" type="noConversion"/>
  </si>
  <si>
    <t>두릅나무</t>
    <phoneticPr fontId="3" type="noConversion"/>
  </si>
  <si>
    <t>수목(관목)</t>
    <phoneticPr fontId="3" type="noConversion"/>
  </si>
  <si>
    <t>감나무</t>
    <phoneticPr fontId="3" type="noConversion"/>
  </si>
  <si>
    <t>감나무</t>
    <phoneticPr fontId="3" type="noConversion"/>
  </si>
  <si>
    <t>오미자</t>
    <phoneticPr fontId="3" type="noConversion"/>
  </si>
  <si>
    <t>배나무</t>
    <phoneticPr fontId="3" type="noConversion"/>
  </si>
  <si>
    <t>사과나무</t>
    <phoneticPr fontId="3" type="noConversion"/>
  </si>
  <si>
    <t>수목</t>
    <phoneticPr fontId="3" type="noConversion"/>
  </si>
  <si>
    <t>느티나무</t>
    <phoneticPr fontId="3" type="noConversion"/>
  </si>
  <si>
    <t>소나무 외</t>
    <phoneticPr fontId="3" type="noConversion"/>
  </si>
  <si>
    <t>포도나무</t>
    <phoneticPr fontId="3" type="noConversion"/>
  </si>
  <si>
    <t>소나무 외</t>
    <phoneticPr fontId="3" type="noConversion"/>
  </si>
  <si>
    <t>사과나무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</si>
</sst>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2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 * #,##0.00_ ;_ * \-#,##0.00_ ;_ * &quot;-&quot;??_ ;_ @_ "/>
    <numFmt numFmtId="177" formatCode="_-&quot;₩&quot;* #,##0.00_-;&quot;₩&quot;\!\!\-&quot;₩&quot;* #,##0.00_-;_-&quot;₩&quot;* &quot;-&quot;??_-;_-@_-"/>
    <numFmt numFmtId="178" formatCode="_-&quot;₩&quot;* #,##0_-;&quot;₩&quot;\!\!\-&quot;₩&quot;* #,##0_-;_-&quot;₩&quot;* &quot;-&quot;_-;_-@_-"/>
    <numFmt numFmtId="179" formatCode=";;;"/>
    <numFmt numFmtId="180" formatCode="#,##0.000\ &quot;10공/㎥ &quot;"/>
    <numFmt numFmtId="181" formatCode="#,##0.00\ &quot;개 &quot;"/>
    <numFmt numFmtId="182" formatCode="#,###\ &quot;개&quot;"/>
    <numFmt numFmtId="183" formatCode="#,##0.0\ &quot;개소 &quot;"/>
    <numFmt numFmtId="184" formatCode="#,###.00\ &quot;매 &quot;"/>
    <numFmt numFmtId="185" formatCode="&quot;  &quot;@"/>
    <numFmt numFmtId="186" formatCode="&quot;     &quot;@"/>
    <numFmt numFmtId="187" formatCode="_-* #,##0_-;&quot;₩&quot;\!\!\-* #,##0_-;_-* &quot;-&quot;_-;_-@_-"/>
    <numFmt numFmtId="188" formatCode="###,###,###,###.0"/>
    <numFmt numFmtId="189" formatCode="_ &quot;₩&quot;* #,##0_ ;_ &quot;₩&quot;* &quot;₩&quot;&quot;₩&quot;\!\!\-#,##0_ ;_ &quot;₩&quot;* &quot;-&quot;_ ;_ @_ "/>
    <numFmt numFmtId="190" formatCode="#,##0.0000"/>
    <numFmt numFmtId="191" formatCode="_ * #,##0_ ;_ * &quot;₩&quot;&quot;₩&quot;\!\!\-#,##0_ ;_ * &quot;-&quot;??_ ;_ @_ "/>
    <numFmt numFmtId="192" formatCode="#,##0;&quot;-&quot;#,##0"/>
    <numFmt numFmtId="193" formatCode="&quot;₩&quot;#,##0.00;[Red]&quot;₩&quot;\!\!\-&quot;₩&quot;#,##0.00"/>
    <numFmt numFmtId="194" formatCode="&quot;₩&quot;#,##0.00;\!\-&quot;₩&quot;#,##0.00"/>
    <numFmt numFmtId="195" formatCode="_-&quot;₩&quot;* #,##0.00_-;\!\-&quot;₩&quot;* #,##0.00_-;_-&quot;₩&quot;* &quot;-&quot;??_-;_-@_-"/>
    <numFmt numFmtId="196" formatCode="&quot;₩&quot;#,##0;[Red]&quot;₩&quot;&quot;₩&quot;\!\!\-&quot;₩&quot;#,##0"/>
    <numFmt numFmtId="197" formatCode="0.00_);[Red]&quot;₩&quot;\!\(0.00&quot;₩&quot;\!\)"/>
    <numFmt numFmtId="198" formatCode="_-* #,##0.00_-;&quot;₩&quot;&quot;₩&quot;&quot;₩&quot;\!\!\!\-* #,##0.00_-;_-* &quot;-&quot;??_-;_-@_-"/>
    <numFmt numFmtId="199" formatCode="&quot;₩&quot;#,##0;&quot;₩&quot;\!\-&quot;₩&quot;#,##0"/>
    <numFmt numFmtId="200" formatCode="&quot;₩&quot;#,##0.00;[Red]&quot;₩&quot;&quot;₩&quot;\!\!\-&quot;₩&quot;#,##0.00"/>
    <numFmt numFmtId="201" formatCode="&quot;₩&quot;#,##0.00;[Red]&quot;₩&quot;\-#,##0.00"/>
    <numFmt numFmtId="202" formatCode="#,##0.0"/>
    <numFmt numFmtId="203" formatCode="#,##0.00\ &quot;a &quot;"/>
    <numFmt numFmtId="204" formatCode="_ &quot;₩&quot;* #,##0_ ;_ &quot;₩&quot;* \-#,##0_ ;_ &quot;₩&quot;* &quot;-&quot;_ ;_ @_ "/>
    <numFmt numFmtId="205" formatCode="_ &quot;₩&quot;* #,##0.00_ ;_ &quot;₩&quot;* \-#,##0.00_ ;_ &quot;₩&quot;* &quot;-&quot;??_ ;_ @_ "/>
    <numFmt numFmtId="206" formatCode="#,##0.0000_);\(#,##0.0000\)"/>
    <numFmt numFmtId="207" formatCode="_ * #,#00_ ;_ * \-#,#00_ ;_ * &quot;-&quot;_ ;_ @_ "/>
    <numFmt numFmtId="208" formatCode="_ * #,##0.00000000_ ;_ * \-#,##0.00000000_ ;_ * &quot;-&quot;_ ;_ @_ "/>
    <numFmt numFmtId="209" formatCode="0.000_);[Red]\(0.000\)"/>
    <numFmt numFmtId="210" formatCode="#,##0.0000_ "/>
    <numFmt numFmtId="211" formatCode="#,##0.000\ &quot;EA &quot;"/>
    <numFmt numFmtId="212" formatCode="#,##0.000\ &quot;㎏ &quot;"/>
    <numFmt numFmtId="213" formatCode="#,##0.00\ &quot;ℓ &quot;"/>
    <numFmt numFmtId="214" formatCode="#,##0.000\ &quot;m  &quot;"/>
    <numFmt numFmtId="215" formatCode="#,##0.000\ &quot;㎡ &quot;"/>
    <numFmt numFmtId="216" formatCode="#,##0.000\ &quot;㎥ &quot;"/>
    <numFmt numFmtId="217" formatCode="#,##0.\]0"/>
    <numFmt numFmtId="218" formatCode="#."/>
    <numFmt numFmtId="219" formatCode="#,##0.000\ &quot;ton &quot;"/>
    <numFmt numFmtId="220" formatCode="#,##0.000_ "/>
    <numFmt numFmtId="221" formatCode="0.0000_);[Red]\(0.0000\)"/>
    <numFmt numFmtId="222" formatCode="&quot;A = &quot;0.0&quot; &quot;"/>
    <numFmt numFmtId="223" formatCode="&quot;L = &quot;0.0&quot; &quot;"/>
    <numFmt numFmtId="224" formatCode="#,##0_);[Red]\(#,##0\)"/>
  </numFmts>
  <fonts count="33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Times New Roman"/>
      <family val="1"/>
    </font>
    <font>
      <sz val="10"/>
      <name val="MS Sans Serif"/>
      <family val="2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Arial"/>
      <family val="2"/>
    </font>
    <font>
      <u/>
      <sz val="10"/>
      <color indexed="14"/>
      <name val="돋움체"/>
      <family val="3"/>
      <charset val="129"/>
    </font>
    <font>
      <sz val="11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0"/>
      <name val="돋움체"/>
      <family val="3"/>
      <charset val="129"/>
    </font>
    <font>
      <sz val="12"/>
      <name val="¹UAAA¼"/>
      <family val="3"/>
      <charset val="129"/>
    </font>
    <font>
      <sz val="10"/>
      <name val="μ¸¿oA¼"/>
      <family val="3"/>
      <charset val="129"/>
    </font>
    <font>
      <sz val="10"/>
      <name val="±¼¸²Ã¼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10"/>
      <name val="굴림체"/>
      <family val="3"/>
      <charset val="129"/>
    </font>
    <font>
      <sz val="9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b/>
      <sz val="9"/>
      <name val="돋움"/>
      <family val="3"/>
      <charset val="129"/>
    </font>
    <font>
      <b/>
      <sz val="8"/>
      <name val="돋움"/>
      <family val="3"/>
      <charset val="129"/>
    </font>
    <font>
      <sz val="9"/>
      <name val="돋움"/>
      <family val="3"/>
      <charset val="129"/>
    </font>
    <font>
      <sz val="10"/>
      <color indexed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05">
    <xf numFmtId="0" fontId="0" fillId="0" borderId="0"/>
    <xf numFmtId="176" fontId="5" fillId="0" borderId="0" applyFont="0" applyFill="0" applyBorder="0" applyAlignment="0" applyProtection="0"/>
    <xf numFmtId="24" fontId="6" fillId="0" borderId="0" applyFont="0" applyFill="0" applyBorder="0" applyAlignment="0" applyProtection="0"/>
    <xf numFmtId="177" fontId="4" fillId="0" borderId="0" applyNumberFormat="0" applyFont="0" applyFill="0" applyBorder="0" applyAlignment="0" applyProtection="0"/>
    <xf numFmtId="178" fontId="4" fillId="0" borderId="0" applyNumberFormat="0" applyFont="0" applyFill="0" applyBorder="0" applyAlignment="0" applyProtection="0"/>
    <xf numFmtId="177" fontId="4" fillId="0" borderId="0" applyNumberFormat="0" applyFont="0" applyFill="0" applyBorder="0" applyAlignment="0" applyProtection="0"/>
    <xf numFmtId="178" fontId="4" fillId="0" borderId="0" applyNumberFormat="0" applyFont="0" applyFill="0" applyBorder="0" applyAlignment="0" applyProtection="0"/>
    <xf numFmtId="40" fontId="7" fillId="0" borderId="1"/>
    <xf numFmtId="179" fontId="8" fillId="0" borderId="2">
      <alignment vertical="center"/>
    </xf>
    <xf numFmtId="0" fontId="7" fillId="0" borderId="0"/>
    <xf numFmtId="0" fontId="7" fillId="0" borderId="0"/>
    <xf numFmtId="0" fontId="9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80" fontId="8" fillId="0" borderId="3" applyBorder="0">
      <alignment vertical="center" wrapText="1"/>
    </xf>
    <xf numFmtId="203" fontId="8" fillId="0" borderId="2">
      <alignment vertical="center"/>
    </xf>
    <xf numFmtId="0" fontId="9" fillId="0" borderId="0" applyFont="0" applyFill="0" applyBorder="0" applyAlignment="0" applyProtection="0"/>
    <xf numFmtId="204" fontId="15" fillId="0" borderId="0" applyFont="0" applyFill="0" applyBorder="0" applyAlignment="0" applyProtection="0"/>
    <xf numFmtId="205" fontId="15" fillId="0" borderId="0" applyFont="0" applyFill="0" applyBorder="0" applyAlignment="0" applyProtection="0"/>
    <xf numFmtId="0" fontId="6" fillId="0" borderId="0"/>
    <xf numFmtId="205" fontId="16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9" fillId="0" borderId="0" applyFont="0" applyFill="0" applyBorder="0" applyAlignment="0" applyProtection="0"/>
    <xf numFmtId="0" fontId="15" fillId="0" borderId="0"/>
    <xf numFmtId="0" fontId="17" fillId="0" borderId="0"/>
    <xf numFmtId="0" fontId="2" fillId="0" borderId="0" applyFill="0" applyBorder="0" applyAlignment="0"/>
    <xf numFmtId="0" fontId="18" fillId="0" borderId="0"/>
    <xf numFmtId="206" fontId="7" fillId="0" borderId="0">
      <protection locked="0"/>
    </xf>
    <xf numFmtId="41" fontId="19" fillId="0" borderId="0" applyFont="0" applyFill="0" applyBorder="0" applyAlignment="0" applyProtection="0"/>
    <xf numFmtId="207" fontId="2" fillId="0" borderId="0"/>
    <xf numFmtId="0" fontId="9" fillId="0" borderId="0" applyFont="0" applyFill="0" applyBorder="0" applyAlignment="0" applyProtection="0"/>
    <xf numFmtId="206" fontId="7" fillId="0" borderId="0">
      <protection locked="0"/>
    </xf>
    <xf numFmtId="0" fontId="19" fillId="0" borderId="0" applyFont="0" applyFill="0" applyBorder="0" applyAlignment="0" applyProtection="0"/>
    <xf numFmtId="0" fontId="2" fillId="0" borderId="0" applyFont="0" applyFill="0" applyBorder="0" applyAlignment="0" applyProtection="0"/>
    <xf numFmtId="208" fontId="2" fillId="0" borderId="0"/>
    <xf numFmtId="206" fontId="7" fillId="0" borderId="0">
      <protection locked="0"/>
    </xf>
    <xf numFmtId="209" fontId="2" fillId="0" borderId="0" applyFont="0" applyFill="0" applyBorder="0" applyAlignment="0" applyProtection="0"/>
    <xf numFmtId="210" fontId="2" fillId="0" borderId="0" applyFont="0" applyFill="0" applyBorder="0" applyAlignment="0" applyProtection="0"/>
    <xf numFmtId="190" fontId="7" fillId="0" borderId="0"/>
    <xf numFmtId="211" fontId="8" fillId="0" borderId="2">
      <alignment vertical="center"/>
    </xf>
    <xf numFmtId="206" fontId="7" fillId="0" borderId="0">
      <protection locked="0"/>
    </xf>
    <xf numFmtId="38" fontId="20" fillId="2" borderId="0" applyNumberFormat="0" applyBorder="0" applyAlignment="0" applyProtection="0"/>
    <xf numFmtId="0" fontId="21" fillId="0" borderId="0">
      <alignment horizontal="left"/>
    </xf>
    <xf numFmtId="0" fontId="22" fillId="0" borderId="4" applyNumberFormat="0" applyAlignment="0" applyProtection="0">
      <alignment horizontal="left" vertical="center"/>
    </xf>
    <xf numFmtId="0" fontId="22" fillId="0" borderId="5">
      <alignment horizontal="left" vertical="center"/>
    </xf>
    <xf numFmtId="206" fontId="7" fillId="0" borderId="0">
      <protection locked="0"/>
    </xf>
    <xf numFmtId="206" fontId="7" fillId="0" borderId="0">
      <protection locked="0"/>
    </xf>
    <xf numFmtId="0" fontId="23" fillId="0" borderId="0" applyNumberFormat="0" applyFill="0" applyBorder="0" applyAlignment="0" applyProtection="0"/>
    <xf numFmtId="10" fontId="20" fillId="2" borderId="2" applyNumberFormat="0" applyBorder="0" applyAlignment="0" applyProtection="0"/>
    <xf numFmtId="212" fontId="8" fillId="0" borderId="2">
      <alignment vertical="center"/>
    </xf>
    <xf numFmtId="213" fontId="8" fillId="0" borderId="2">
      <alignment vertical="center"/>
    </xf>
    <xf numFmtId="214" fontId="8" fillId="0" borderId="2">
      <alignment horizontal="right" vertical="center"/>
    </xf>
    <xf numFmtId="215" fontId="8" fillId="0" borderId="2">
      <alignment vertical="center"/>
    </xf>
    <xf numFmtId="216" fontId="8" fillId="0" borderId="2">
      <alignment vertical="center"/>
    </xf>
    <xf numFmtId="176" fontId="14" fillId="0" borderId="0">
      <alignment horizontal="left"/>
    </xf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24" fillId="0" borderId="6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217" fontId="25" fillId="0" borderId="0"/>
    <xf numFmtId="0" fontId="9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06" fontId="7" fillId="0" borderId="0">
      <protection locked="0"/>
    </xf>
    <xf numFmtId="10" fontId="9" fillId="0" borderId="0" applyFont="0" applyFill="0" applyBorder="0" applyAlignment="0" applyProtection="0"/>
    <xf numFmtId="206" fontId="7" fillId="0" borderId="0">
      <protection locked="0"/>
    </xf>
    <xf numFmtId="176" fontId="9" fillId="0" borderId="0" applyFont="0" applyFill="0" applyBorder="0" applyAlignment="0" applyProtection="0"/>
    <xf numFmtId="0" fontId="9" fillId="0" borderId="0"/>
    <xf numFmtId="0" fontId="24" fillId="0" borderId="0"/>
    <xf numFmtId="218" fontId="14" fillId="0" borderId="0">
      <alignment horizontal="center"/>
    </xf>
    <xf numFmtId="49" fontId="26" fillId="0" borderId="0" applyBorder="0">
      <alignment horizontal="right"/>
    </xf>
    <xf numFmtId="0" fontId="27" fillId="0" borderId="0" applyFill="0" applyBorder="0" applyProtection="0">
      <alignment horizontal="centerContinuous" vertical="center"/>
    </xf>
    <xf numFmtId="0" fontId="28" fillId="2" borderId="0" applyFill="0" applyBorder="0" applyProtection="0">
      <alignment horizontal="center" vertical="center"/>
    </xf>
    <xf numFmtId="219" fontId="8" fillId="0" borderId="2">
      <alignment vertical="center"/>
    </xf>
    <xf numFmtId="206" fontId="7" fillId="0" borderId="7">
      <protection locked="0"/>
    </xf>
    <xf numFmtId="220" fontId="2" fillId="0" borderId="0" applyFont="0" applyFill="0" applyBorder="0" applyAlignment="0" applyProtection="0"/>
    <xf numFmtId="221" fontId="2" fillId="0" borderId="0" applyFont="0" applyFill="0" applyBorder="0" applyAlignment="0" applyProtection="0"/>
    <xf numFmtId="49" fontId="8" fillId="0" borderId="2">
      <alignment horizontal="center" vertical="center"/>
    </xf>
    <xf numFmtId="181" fontId="8" fillId="0" borderId="2">
      <alignment vertical="center"/>
    </xf>
    <xf numFmtId="182" fontId="8" fillId="0" borderId="2">
      <alignment vertical="center"/>
    </xf>
    <xf numFmtId="183" fontId="8" fillId="0" borderId="2">
      <alignment vertical="center"/>
    </xf>
    <xf numFmtId="0" fontId="10" fillId="0" borderId="0" applyNumberForma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84" fontId="8" fillId="0" borderId="0">
      <alignment vertical="center"/>
    </xf>
    <xf numFmtId="184" fontId="8" fillId="0" borderId="0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9" fontId="11" fillId="2" borderId="0" applyFill="0" applyBorder="0" applyProtection="0">
      <alignment horizontal="right"/>
    </xf>
    <xf numFmtId="10" fontId="11" fillId="0" borderId="0" applyFill="0" applyBorder="0" applyProtection="0">
      <alignment horizontal="right"/>
    </xf>
    <xf numFmtId="0" fontId="2" fillId="0" borderId="0"/>
    <xf numFmtId="41" fontId="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8"/>
    <xf numFmtId="0" fontId="8" fillId="0" borderId="9">
      <alignment vertical="center"/>
    </xf>
    <xf numFmtId="185" fontId="8" fillId="0" borderId="2" applyBorder="0">
      <alignment vertical="center"/>
    </xf>
    <xf numFmtId="186" fontId="8" fillId="0" borderId="2" applyBorder="0">
      <alignment horizontal="left" vertical="center"/>
    </xf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0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0" fontId="4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7" fontId="1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0" fontId="4" fillId="0" borderId="0" applyFont="0" applyFill="0" applyBorder="0" applyAlignment="0" applyProtection="0"/>
    <xf numFmtId="192" fontId="13" fillId="0" borderId="0" applyFont="0" applyFill="0" applyBorder="0" applyAlignment="0" applyProtection="0"/>
    <xf numFmtId="199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2" fontId="13" fillId="0" borderId="0" applyFont="0" applyFill="0" applyBorder="0" applyAlignment="0" applyProtection="0"/>
    <xf numFmtId="187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2" fontId="13" fillId="0" borderId="0" applyFont="0" applyFill="0" applyBorder="0" applyAlignment="0" applyProtection="0"/>
    <xf numFmtId="187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201" fontId="2" fillId="0" borderId="0" applyFont="0" applyFill="0" applyBorder="0" applyAlignment="0" applyProtection="0"/>
    <xf numFmtId="202" fontId="7" fillId="2" borderId="0" applyFill="0" applyBorder="0" applyProtection="0">
      <alignment horizontal="right"/>
    </xf>
    <xf numFmtId="40" fontId="7" fillId="0" borderId="1"/>
    <xf numFmtId="0" fontId="7" fillId="0" borderId="0" applyFont="0" applyFill="0" applyBorder="0" applyAlignment="0" applyProtection="0"/>
    <xf numFmtId="0" fontId="4" fillId="0" borderId="10">
      <alignment horizontal="center" vertical="center"/>
    </xf>
    <xf numFmtId="0" fontId="4" fillId="0" borderId="10">
      <alignment horizontal="left" vertical="center"/>
    </xf>
    <xf numFmtId="0" fontId="4" fillId="0" borderId="10">
      <alignment vertical="center" textRotation="255"/>
    </xf>
    <xf numFmtId="0" fontId="2" fillId="0" borderId="0"/>
    <xf numFmtId="0" fontId="2" fillId="0" borderId="0">
      <alignment vertical="center"/>
    </xf>
    <xf numFmtId="0" fontId="4" fillId="0" borderId="0"/>
  </cellStyleXfs>
  <cellXfs count="29">
    <xf numFmtId="0" fontId="0" fillId="0" borderId="0" xfId="0"/>
    <xf numFmtId="0" fontId="4" fillId="0" borderId="0" xfId="204" applyFont="1" applyAlignment="1">
      <alignment horizontal="center" vertical="center"/>
    </xf>
    <xf numFmtId="0" fontId="31" fillId="0" borderId="2" xfId="204" applyFont="1" applyBorder="1" applyAlignment="1">
      <alignment horizontal="center" vertical="center"/>
    </xf>
    <xf numFmtId="0" fontId="3" fillId="0" borderId="2" xfId="204" applyFont="1" applyBorder="1" applyAlignment="1">
      <alignment horizontal="center" vertical="center"/>
    </xf>
    <xf numFmtId="1" fontId="3" fillId="0" borderId="2" xfId="204" applyNumberFormat="1" applyFont="1" applyBorder="1" applyAlignment="1">
      <alignment horizontal="center" vertical="center"/>
    </xf>
    <xf numFmtId="0" fontId="29" fillId="0" borderId="2" xfId="204" applyFont="1" applyBorder="1" applyAlignment="1">
      <alignment horizontal="center" vertical="center"/>
    </xf>
    <xf numFmtId="0" fontId="4" fillId="0" borderId="0" xfId="204" applyFont="1" applyAlignment="1">
      <alignment horizontal="left" vertical="center"/>
    </xf>
    <xf numFmtId="0" fontId="32" fillId="0" borderId="0" xfId="204" applyFont="1" applyAlignment="1">
      <alignment horizontal="left" vertical="center"/>
    </xf>
    <xf numFmtId="0" fontId="30" fillId="0" borderId="0" xfId="204" applyFont="1" applyBorder="1" applyAlignment="1">
      <alignment horizontal="center" vertical="center" wrapText="1"/>
    </xf>
    <xf numFmtId="1" fontId="3" fillId="0" borderId="0" xfId="204" applyNumberFormat="1" applyFont="1" applyBorder="1" applyAlignment="1">
      <alignment horizontal="center" vertical="center"/>
    </xf>
    <xf numFmtId="0" fontId="30" fillId="0" borderId="2" xfId="204" applyFont="1" applyBorder="1" applyAlignment="1">
      <alignment horizontal="center" vertical="center" shrinkToFit="1"/>
    </xf>
    <xf numFmtId="222" fontId="3" fillId="0" borderId="2" xfId="204" applyNumberFormat="1" applyFont="1" applyBorder="1" applyAlignment="1">
      <alignment horizontal="center" vertical="center"/>
    </xf>
    <xf numFmtId="222" fontId="4" fillId="0" borderId="2" xfId="204" applyNumberFormat="1" applyFont="1" applyBorder="1" applyAlignment="1">
      <alignment horizontal="center" vertical="center"/>
    </xf>
    <xf numFmtId="223" fontId="3" fillId="0" borderId="2" xfId="204" applyNumberFormat="1" applyFont="1" applyBorder="1" applyAlignment="1">
      <alignment horizontal="center" vertical="center"/>
    </xf>
    <xf numFmtId="224" fontId="30" fillId="0" borderId="2" xfId="204" applyNumberFormat="1" applyFont="1" applyBorder="1" applyAlignment="1">
      <alignment horizontal="center" vertical="center" shrinkToFit="1"/>
    </xf>
    <xf numFmtId="224" fontId="3" fillId="0" borderId="2" xfId="204" applyNumberFormat="1" applyFont="1" applyBorder="1" applyAlignment="1">
      <alignment horizontal="center" vertical="center"/>
    </xf>
    <xf numFmtId="224" fontId="4" fillId="0" borderId="0" xfId="204" applyNumberFormat="1" applyFont="1" applyAlignment="1">
      <alignment horizontal="center" vertical="center"/>
    </xf>
    <xf numFmtId="0" fontId="3" fillId="0" borderId="2" xfId="204" applyFont="1" applyBorder="1" applyAlignment="1">
      <alignment horizontal="center" vertical="center" shrinkToFit="1"/>
    </xf>
    <xf numFmtId="0" fontId="3" fillId="0" borderId="0" xfId="204" applyFont="1" applyAlignment="1">
      <alignment horizontal="center" vertical="center" shrinkToFit="1"/>
    </xf>
    <xf numFmtId="224" fontId="3" fillId="0" borderId="2" xfId="204" applyNumberFormat="1" applyFont="1" applyFill="1" applyBorder="1" applyAlignment="1">
      <alignment horizontal="center" vertical="center"/>
    </xf>
    <xf numFmtId="224" fontId="4" fillId="0" borderId="0" xfId="204" applyNumberFormat="1" applyFont="1" applyAlignment="1">
      <alignment horizontal="left" vertical="center"/>
    </xf>
    <xf numFmtId="224" fontId="3" fillId="0" borderId="2" xfId="204" applyNumberFormat="1" applyFont="1" applyBorder="1" applyAlignment="1">
      <alignment horizontal="center" vertical="center" shrinkToFit="1"/>
    </xf>
    <xf numFmtId="224" fontId="3" fillId="0" borderId="2" xfId="204" applyNumberFormat="1" applyFont="1" applyFill="1" applyBorder="1" applyAlignment="1">
      <alignment horizontal="center" vertical="center" shrinkToFit="1"/>
    </xf>
    <xf numFmtId="224" fontId="4" fillId="0" borderId="0" xfId="204" applyNumberFormat="1" applyFont="1" applyAlignment="1">
      <alignment horizontal="center" vertical="center" shrinkToFit="1"/>
    </xf>
    <xf numFmtId="224" fontId="3" fillId="0" borderId="2" xfId="204" applyNumberFormat="1" applyFont="1" applyBorder="1" applyAlignment="1">
      <alignment horizontal="center" vertical="center" wrapText="1" shrinkToFit="1"/>
    </xf>
    <xf numFmtId="0" fontId="4" fillId="0" borderId="0" xfId="204" applyFont="1" applyAlignment="1">
      <alignment horizontal="center" vertical="center" shrinkToFit="1"/>
    </xf>
    <xf numFmtId="0" fontId="31" fillId="0" borderId="11" xfId="204" applyFont="1" applyBorder="1" applyAlignment="1">
      <alignment horizontal="center" vertical="center" wrapText="1"/>
    </xf>
    <xf numFmtId="0" fontId="31" fillId="0" borderId="13" xfId="204" applyFont="1" applyBorder="1" applyAlignment="1">
      <alignment horizontal="center" vertical="center" wrapText="1"/>
    </xf>
    <xf numFmtId="0" fontId="31" fillId="0" borderId="12" xfId="204" applyFont="1" applyBorder="1" applyAlignment="1">
      <alignment horizontal="center" vertical="center" wrapText="1"/>
    </xf>
  </cellXfs>
  <cellStyles count="205">
    <cellStyle name=" " xfId="1"/>
    <cellStyle name="$" xfId="2"/>
    <cellStyle name="$_db진흥" xfId="3"/>
    <cellStyle name="$_SE40" xfId="4"/>
    <cellStyle name="$_견적2" xfId="5"/>
    <cellStyle name="$_기아" xfId="6"/>
    <cellStyle name="(1)" xfId="7"/>
    <cellStyle name=";;;" xfId="8"/>
    <cellStyle name="??&amp;O?&amp;H?_x0008__x000f__x0007_?_x0007__x0001__x0001_" xfId="9"/>
    <cellStyle name="??&amp;O?&amp;H?_x0008_??_x0007__x0001__x0001_" xfId="10"/>
    <cellStyle name="?W?_laroux" xfId="11"/>
    <cellStyle name="’E‰Y [0.00]_laroux" xfId="12"/>
    <cellStyle name="’E‰Y_laroux" xfId="13"/>
    <cellStyle name="10공/㎥" xfId="14"/>
    <cellStyle name="a" xfId="15"/>
    <cellStyle name="a [0]_mud plant bolted" xfId="16"/>
    <cellStyle name="AeE­ [0]_ 2ÆAAþº° " xfId="17"/>
    <cellStyle name="AeE­_ 2ÆAAþº° " xfId="18"/>
    <cellStyle name="ALIGNMENT" xfId="19"/>
    <cellStyle name="AÞ¸¶ [0]_ 2ÆAAþº° " xfId="20"/>
    <cellStyle name="AÞ¸¶_ 2ÆAAþº° " xfId="21"/>
    <cellStyle name="b椬ៜ_x000c_Comma_ODCOS " xfId="22"/>
    <cellStyle name="C￥AØ_ 2ÆAAþº° " xfId="23"/>
    <cellStyle name="Ç¥ÁØ_½½·¡ºêÃ¶±ÙÁý°è " xfId="24"/>
    <cellStyle name="Calc Currency (0)" xfId="25"/>
    <cellStyle name="category" xfId="26"/>
    <cellStyle name="Comma" xfId="27"/>
    <cellStyle name="Comma [0]" xfId="28"/>
    <cellStyle name="comma zerodec" xfId="29"/>
    <cellStyle name="Comma_ SG&amp;A Bridge " xfId="30"/>
    <cellStyle name="Currency" xfId="31"/>
    <cellStyle name="Currency [0]" xfId="32"/>
    <cellStyle name="Currency_ SG&amp;A Bridge " xfId="33"/>
    <cellStyle name="Currency1" xfId="34"/>
    <cellStyle name="Date" xfId="35"/>
    <cellStyle name="Dezimal [0]_laroux" xfId="36"/>
    <cellStyle name="Dezimal_laroux" xfId="37"/>
    <cellStyle name="Dollar (zero dec)" xfId="38"/>
    <cellStyle name="EA" xfId="39"/>
    <cellStyle name="Fixed" xfId="40"/>
    <cellStyle name="Grey" xfId="41"/>
    <cellStyle name="HEADER" xfId="42"/>
    <cellStyle name="Header1" xfId="43"/>
    <cellStyle name="Header2" xfId="44"/>
    <cellStyle name="Heading1" xfId="45"/>
    <cellStyle name="Heading2" xfId="46"/>
    <cellStyle name="Hyperlink_NEGS" xfId="47"/>
    <cellStyle name="Input [yellow]" xfId="48"/>
    <cellStyle name="kg" xfId="49"/>
    <cellStyle name="ℓ" xfId="50"/>
    <cellStyle name="M" xfId="51"/>
    <cellStyle name="M2" xfId="52"/>
    <cellStyle name="M3" xfId="53"/>
    <cellStyle name="Midtitle" xfId="54"/>
    <cellStyle name="Milliers [0]_Arabian Spec" xfId="55"/>
    <cellStyle name="Milliers_Arabian Spec" xfId="56"/>
    <cellStyle name="Model" xfId="57"/>
    <cellStyle name="Mon?aire [0]_Arabian Spec" xfId="58"/>
    <cellStyle name="Mon?aire_Arabian Spec" xfId="59"/>
    <cellStyle name="normal" xfId="60"/>
    <cellStyle name="Normal - Style1" xfId="61"/>
    <cellStyle name="Normal_ SG&amp;A Bridge " xfId="62"/>
    <cellStyle name="Œ…?æ맖?e [0.00]_laroux" xfId="63"/>
    <cellStyle name="Œ…?æ맖?e_laroux" xfId="64"/>
    <cellStyle name="Percent" xfId="65"/>
    <cellStyle name="Percent [2]" xfId="66"/>
    <cellStyle name="Percent_용지및지장물조서" xfId="67"/>
    <cellStyle name="S " xfId="68"/>
    <cellStyle name="Standard_laroux" xfId="69"/>
    <cellStyle name="subhead" xfId="70"/>
    <cellStyle name="testtitle" xfId="71"/>
    <cellStyle name="TITLE" xfId="72"/>
    <cellStyle name="title [1]" xfId="73"/>
    <cellStyle name="title [2]" xfId="74"/>
    <cellStyle name="TON" xfId="75"/>
    <cellStyle name="Total" xfId="76"/>
    <cellStyle name="W?rung [0]_laroux" xfId="77"/>
    <cellStyle name="W?rung_laroux" xfId="78"/>
    <cellStyle name="가운데" xfId="79"/>
    <cellStyle name="개" xfId="80"/>
    <cellStyle name="개_02-포장-1" xfId="81"/>
    <cellStyle name="개소" xfId="82"/>
    <cellStyle name="뒤에 오는 하이퍼링크_2000시행(보완2)" xfId="83"/>
    <cellStyle name="똿뗦먛귟 [0.00]_PRODUCT DETAIL Q1" xfId="84"/>
    <cellStyle name="똿뗦먛귟_PRODUCT DETAIL Q1" xfId="85"/>
    <cellStyle name="매" xfId="86"/>
    <cellStyle name="매_02-포장-1" xfId="87"/>
    <cellStyle name="믅됞 [0.00]_PRODUCT DETAIL Q1" xfId="88"/>
    <cellStyle name="믅됞_PRODUCT DETAIL Q1" xfId="89"/>
    <cellStyle name="백분율 [0]" xfId="90"/>
    <cellStyle name="백분율 [2]" xfId="91"/>
    <cellStyle name="뷭?_BOOKSHIP" xfId="92"/>
    <cellStyle name="쉼표 [0] 2" xfId="93"/>
    <cellStyle name="쉼표 [0] 3" xfId="94"/>
    <cellStyle name="스타일 1" xfId="95"/>
    <cellStyle name="안건회계법인" xfId="96"/>
    <cellStyle name="왼" xfId="97"/>
    <cellStyle name="왼쪽2" xfId="98"/>
    <cellStyle name="왼쪽5" xfId="99"/>
    <cellStyle name="원" xfId="100"/>
    <cellStyle name="원_00-방죽보및용수로전체수량" xfId="101"/>
    <cellStyle name="원_06-하이목앞수량" xfId="102"/>
    <cellStyle name="원_06-횡배수관" xfId="103"/>
    <cellStyle name="원_2000시행(보완2)" xfId="104"/>
    <cellStyle name="원_2000시행(보완2)_2000시행(보2) " xfId="105"/>
    <cellStyle name="원_2000시행(보완2)_2000시행(보3) " xfId="106"/>
    <cellStyle name="원_Sheet1" xfId="107"/>
    <cellStyle name="원_Sheet2" xfId="108"/>
    <cellStyle name="원_Sheet3" xfId="109"/>
    <cellStyle name="원_Sheet4" xfId="110"/>
    <cellStyle name="원_고산우체국" xfId="111"/>
    <cellStyle name="원_고죽동하천수해복구공사(2지구)" xfId="112"/>
    <cellStyle name="원_광대3수량" xfId="113"/>
    <cellStyle name="원_구조물공" xfId="114"/>
    <cellStyle name="원_구조물공_1" xfId="115"/>
    <cellStyle name="원_구조물깨기" xfId="116"/>
    <cellStyle name="원_기계공고(지장물)" xfId="117"/>
    <cellStyle name="원_깨기" xfId="118"/>
    <cellStyle name="원_깨기(광대1)" xfId="119"/>
    <cellStyle name="원_깨기(광대2)" xfId="120"/>
    <cellStyle name="원_깨기(광대3)" xfId="121"/>
    <cellStyle name="원_깨기(원장안)" xfId="122"/>
    <cellStyle name="원_매내천" xfId="123"/>
    <cellStyle name="원_매내천_00-방죽보및용수로전체수량" xfId="124"/>
    <cellStyle name="원_매내천_06-하이목앞수량" xfId="125"/>
    <cellStyle name="원_매내천_Sheet1" xfId="126"/>
    <cellStyle name="원_매내천_Sheet2" xfId="127"/>
    <cellStyle name="원_매내천_Sheet3" xfId="128"/>
    <cellStyle name="원_매내천_Sheet4" xfId="129"/>
    <cellStyle name="원_매내천_고산우체국" xfId="130"/>
    <cellStyle name="원_매내천_고죽동하천수해복구공사(2지구)" xfId="131"/>
    <cellStyle name="원_매내천_광대3수량" xfId="132"/>
    <cellStyle name="원_매내천_구조물공" xfId="133"/>
    <cellStyle name="원_매내천_구조물깨기" xfId="134"/>
    <cellStyle name="원_매내천_기계공고(지장물)" xfId="135"/>
    <cellStyle name="원_매내천_깨기" xfId="136"/>
    <cellStyle name="원_매내천_깨기(광대1)" xfId="137"/>
    <cellStyle name="원_매내천_깨기(광대2)" xfId="138"/>
    <cellStyle name="원_매내천_깨기(광대3)" xfId="139"/>
    <cellStyle name="원_매내천_깨기(원장안)" xfId="140"/>
    <cellStyle name="원_매내천_배수공" xfId="141"/>
    <cellStyle name="원_매내천_배수공집계" xfId="142"/>
    <cellStyle name="원_매내천_봉동20세기아파트" xfId="143"/>
    <cellStyle name="원_매내천_봉동극동주유소" xfId="144"/>
    <cellStyle name="원_매내천_봉동극동주유소(수정)" xfId="145"/>
    <cellStyle name="원_매내천_부대공" xfId="146"/>
    <cellStyle name="원_매내천_부대공(1공구)" xfId="147"/>
    <cellStyle name="원_매내천_삼례지장물조서" xfId="148"/>
    <cellStyle name="원_매내천_수량" xfId="149"/>
    <cellStyle name="원_매내천_수량산출" xfId="150"/>
    <cellStyle name="원_매내천_수량산출_1" xfId="151"/>
    <cellStyle name="원_매내천_수량산출서" xfId="152"/>
    <cellStyle name="원_매내천_수량산출서(식천)" xfId="153"/>
    <cellStyle name="원_매내천_수량산출서1" xfId="154"/>
    <cellStyle name="원_매내천_자재집계" xfId="155"/>
    <cellStyle name="원_매내천_지소취입보" xfId="156"/>
    <cellStyle name="원_매내천_지장물조서" xfId="157"/>
    <cellStyle name="원_매내천_지장물집계표 " xfId="158"/>
    <cellStyle name="원_매내천_측구공1_1지구포장수량산출 " xfId="159"/>
    <cellStyle name="원_매내천_토공(1공구)-최종" xfId="160"/>
    <cellStyle name="원_매내천_페기물처리 (version 1)" xfId="161"/>
    <cellStyle name="원_매내천_포장공" xfId="162"/>
    <cellStyle name="원_매내천_해망동지장물" xfId="163"/>
    <cellStyle name="원_매내천_횡배수관공" xfId="164"/>
    <cellStyle name="원_배수공" xfId="165"/>
    <cellStyle name="원_배수공_1" xfId="166"/>
    <cellStyle name="원_배수공_구조물깨기" xfId="167"/>
    <cellStyle name="원_배수공_부대공" xfId="168"/>
    <cellStyle name="원_배수공집계" xfId="169"/>
    <cellStyle name="원_봉동20세기아파트" xfId="170"/>
    <cellStyle name="원_봉동극동주유소" xfId="171"/>
    <cellStyle name="원_봉동극동주유소(수정)" xfId="172"/>
    <cellStyle name="원_부대공" xfId="173"/>
    <cellStyle name="원_부대공(1공구)" xfId="174"/>
    <cellStyle name="원_삼례지장물조서" xfId="175"/>
    <cellStyle name="원_수량" xfId="176"/>
    <cellStyle name="원_수량산출" xfId="177"/>
    <cellStyle name="원_수량산출_1" xfId="178"/>
    <cellStyle name="원_수량산출_2" xfId="179"/>
    <cellStyle name="원_수량산출서" xfId="180"/>
    <cellStyle name="원_수량산출서(식천)" xfId="181"/>
    <cellStyle name="원_수량산출서1" xfId="182"/>
    <cellStyle name="원_운반거리" xfId="183"/>
    <cellStyle name="원_자재집계" xfId="184"/>
    <cellStyle name="원_정읍2000개보수지급자재" xfId="185"/>
    <cellStyle name="원_지소취입보" xfId="186"/>
    <cellStyle name="원_지장물조서" xfId="187"/>
    <cellStyle name="원_지장물집계표 " xfId="188"/>
    <cellStyle name="원_토공(1공구)-최종" xfId="189"/>
    <cellStyle name="원_페기물처리 (version 1)" xfId="190"/>
    <cellStyle name="원_포장" xfId="191"/>
    <cellStyle name="원_포장공" xfId="192"/>
    <cellStyle name="원_해망동지장물" xfId="193"/>
    <cellStyle name="원_횡배수관공" xfId="194"/>
    <cellStyle name="콤마 [0]_  종  합  " xfId="195"/>
    <cellStyle name="콤마 [2]" xfId="196"/>
    <cellStyle name="콤마(1)" xfId="197"/>
    <cellStyle name="콤마_  종  합  " xfId="198"/>
    <cellStyle name="표(가는선,가운데,중앙)" xfId="199"/>
    <cellStyle name="표(가는선,왼쪽,중앙)" xfId="200"/>
    <cellStyle name="표(세로쓰기)" xfId="201"/>
    <cellStyle name="표준" xfId="0" builtinId="0"/>
    <cellStyle name="표준 2" xfId="202"/>
    <cellStyle name="표준 3" xfId="203"/>
    <cellStyle name="표준_지장주 1공구 오리지날" xfId="20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반응조"/>
      <sheetName val="갑지"/>
      <sheetName val="조명시설"/>
      <sheetName val="단위중량"/>
      <sheetName val="소업1교"/>
      <sheetName val="참조"/>
      <sheetName val="사통"/>
      <sheetName val="물가시세"/>
      <sheetName val="노임단가"/>
      <sheetName val="터파기및재료"/>
      <sheetName val="가설건물"/>
      <sheetName val="6PILE  _돌출_"/>
      <sheetName val="내역서"/>
      <sheetName val="공사비집계"/>
      <sheetName val="진주방향"/>
      <sheetName val="입찰안"/>
      <sheetName val="토공 갑지"/>
      <sheetName val="Sheet1"/>
      <sheetName val="수지표"/>
      <sheetName val="셀명"/>
      <sheetName val="총괄"/>
      <sheetName val="3BL공동구 수량"/>
      <sheetName val="하도내역 (철콘)"/>
      <sheetName val="SLAB&quot;1&quot;"/>
      <sheetName val="샘플표지"/>
      <sheetName val="#REF"/>
      <sheetName val="부안일위"/>
      <sheetName val="약품설비"/>
      <sheetName val="총괄내역서"/>
      <sheetName val="DATE"/>
      <sheetName val="총 괄 표"/>
      <sheetName val="옹벽조금수정"/>
      <sheetName val="본선 토공 분배표"/>
      <sheetName val="오동"/>
      <sheetName val="대조"/>
      <sheetName val="나한"/>
      <sheetName val="일위대가"/>
      <sheetName val="내역표지"/>
      <sheetName val="빗물받이(910-510-410)"/>
      <sheetName val="가격조사서"/>
      <sheetName val="포장물량집계"/>
      <sheetName val="수로집계"/>
      <sheetName val="업무처리전"/>
      <sheetName val="DATA입력"/>
      <sheetName val="6PILE  _돌_x001c__"/>
      <sheetName val="DAILY"/>
      <sheetName val="산출내역서"/>
      <sheetName val="실행철강하도"/>
      <sheetName val="원가"/>
      <sheetName val="실정보고"/>
      <sheetName val="갑지1"/>
      <sheetName val="Sheet1 (2)"/>
      <sheetName val="1,2,3,4,5단위수량"/>
      <sheetName val="DATA98"/>
      <sheetName val="Sheet2"/>
      <sheetName val="공사비증감"/>
      <sheetName val="예가표"/>
      <sheetName val="견적의뢰서"/>
      <sheetName val="2000년1차"/>
      <sheetName val="2000전체분"/>
      <sheetName val="200"/>
      <sheetName val="연돌일위집계"/>
      <sheetName val="2.단면가정 "/>
      <sheetName val="목표세부명세"/>
      <sheetName val="교각계산"/>
      <sheetName val="ELECTRIC"/>
      <sheetName val="SCHEDULE"/>
      <sheetName val="세대구분"/>
      <sheetName val="공문"/>
      <sheetName val="COVER"/>
      <sheetName val="간지(1)"/>
      <sheetName val="Sheet4"/>
      <sheetName val="bid"/>
      <sheetName val="1062-X방향 "/>
      <sheetName val="발주설계서(당초)"/>
      <sheetName val="2호맨홀공제수량"/>
      <sheetName val="고창방향"/>
      <sheetName val="6PILE 과속방지턱집계표!$K$12 (돌출)"/>
      <sheetName val="U-TYPE(1)"/>
      <sheetName val="일위대가(계측기설치)"/>
      <sheetName val="말뚝지지력산정"/>
      <sheetName val="기성내역"/>
      <sheetName val="경상비"/>
      <sheetName val="공사내역"/>
      <sheetName val="단가"/>
      <sheetName val="금액내역서"/>
      <sheetName val="실행"/>
      <sheetName val="날개벽(시점좌측)"/>
      <sheetName val="제출내역 (2)"/>
      <sheetName val="포장공자재집계표"/>
      <sheetName val="단면 (2)"/>
      <sheetName val="단면A-A(TR)"/>
      <sheetName val="CTEMCOST"/>
      <sheetName val="합천내역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4.2유효폭의 계산"/>
      <sheetName val="입찰"/>
      <sheetName val="현경"/>
      <sheetName val="집계표(육상)"/>
      <sheetName val="지급자재"/>
      <sheetName val="원형1호맨홀토공수량"/>
      <sheetName val="슬래브"/>
      <sheetName val="밸브설치"/>
      <sheetName val="일위대가목록"/>
      <sheetName val="배수관산출"/>
      <sheetName val="설계조건"/>
      <sheetName val="해전배수"/>
      <sheetName val="수문일1"/>
      <sheetName val="결과조달"/>
      <sheetName val="안산기계장치"/>
      <sheetName val="D200"/>
      <sheetName val="ABUT수량-A1"/>
      <sheetName val="8.PILE  (돌출)"/>
      <sheetName val="산근터빈"/>
      <sheetName val="산출근거"/>
      <sheetName val="000000"/>
      <sheetName val="식재"/>
      <sheetName val="시설물"/>
      <sheetName val="식재출력용"/>
      <sheetName val="유지관리"/>
      <sheetName val="장비"/>
      <sheetName val="산근1"/>
      <sheetName val="노무"/>
      <sheetName val="자재"/>
      <sheetName val="견적서(토공)"/>
      <sheetName val="간선계산"/>
      <sheetName val="가도공"/>
      <sheetName val="TOTAL_BOQ"/>
      <sheetName val="BOX 본체"/>
      <sheetName val="수량3"/>
      <sheetName val="수량명세서"/>
      <sheetName val="단면B-B(EA)"/>
      <sheetName val="역T형"/>
      <sheetName val="계약용량(서포)"/>
      <sheetName val="뚝토공"/>
      <sheetName val="1.설계조건"/>
      <sheetName val="토목"/>
      <sheetName val="기계(집계표)"/>
      <sheetName val="S.중기사용료"/>
      <sheetName val="97노임단가"/>
      <sheetName val="입력란"/>
      <sheetName val="인사자료총집계"/>
      <sheetName val="자료"/>
      <sheetName val="2공구산출내역"/>
      <sheetName val="1. 설계조건 2.단면가정 3. 하중계산"/>
      <sheetName val="DATA 입력란"/>
      <sheetName val="SIL98"/>
      <sheetName val="공종단가"/>
      <sheetName val="BOX(1.5X1.5)"/>
      <sheetName val="수안보-MBR1"/>
      <sheetName val="3.공통공사대비"/>
      <sheetName val="교각정보"/>
      <sheetName val="기기리스트"/>
      <sheetName val="공사비증감(P4) "/>
      <sheetName val="DATA2000"/>
      <sheetName val="실행예산"/>
      <sheetName val="주식"/>
      <sheetName val="집계표"/>
      <sheetName val="대비"/>
      <sheetName val="신당동집계표"/>
      <sheetName val="일위(PN)"/>
      <sheetName val="SG"/>
      <sheetName val="일위대가목차"/>
      <sheetName val="Quantity"/>
      <sheetName val="Sheet15"/>
      <sheetName val="정보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0000"/>
  </sheetPr>
  <dimension ref="A1:L110"/>
  <sheetViews>
    <sheetView tabSelected="1" view="pageBreakPreview" zoomScale="115" zoomScaleNormal="100" zoomScaleSheetLayoutView="115" workbookViewId="0">
      <pane ySplit="1" topLeftCell="A32" activePane="bottomLeft" state="frozen"/>
      <selection pane="bottomLeft" activeCell="H6" sqref="H6"/>
    </sheetView>
  </sheetViews>
  <sheetFormatPr defaultRowHeight="12"/>
  <cols>
    <col min="1" max="2" width="5.5546875" style="1" customWidth="1"/>
    <col min="3" max="3" width="29.77734375" style="25" customWidth="1"/>
    <col min="4" max="4" width="8.21875" style="1" customWidth="1"/>
    <col min="5" max="5" width="5.6640625" style="1" customWidth="1"/>
    <col min="6" max="6" width="7.21875" style="16" customWidth="1"/>
    <col min="7" max="7" width="8.88671875" style="23" customWidth="1"/>
    <col min="8" max="8" width="24.21875" style="18" customWidth="1"/>
    <col min="9" max="9" width="8.33203125" style="1" customWidth="1"/>
    <col min="10" max="10" width="4.77734375" style="1" customWidth="1"/>
    <col min="11" max="16384" width="8.88671875" style="1"/>
  </cols>
  <sheetData>
    <row r="1" spans="1:12" ht="34.5" customHeight="1">
      <c r="A1" s="5" t="s">
        <v>4</v>
      </c>
      <c r="B1" s="5" t="s">
        <v>5</v>
      </c>
      <c r="C1" s="10" t="s">
        <v>18</v>
      </c>
      <c r="D1" s="10" t="s">
        <v>6</v>
      </c>
      <c r="E1" s="10" t="s">
        <v>0</v>
      </c>
      <c r="F1" s="14" t="s">
        <v>2</v>
      </c>
      <c r="G1" s="14" t="s">
        <v>84</v>
      </c>
      <c r="H1" s="10" t="s">
        <v>85</v>
      </c>
      <c r="I1" s="10" t="s">
        <v>3</v>
      </c>
      <c r="J1" s="8"/>
    </row>
    <row r="2" spans="1:12" ht="26.25" customHeight="1">
      <c r="A2" s="26" t="s">
        <v>7</v>
      </c>
      <c r="B2" s="2">
        <v>1</v>
      </c>
      <c r="C2" s="17" t="s">
        <v>19</v>
      </c>
      <c r="D2" s="3" t="s">
        <v>118</v>
      </c>
      <c r="E2" s="3" t="s">
        <v>1</v>
      </c>
      <c r="F2" s="15">
        <v>1</v>
      </c>
      <c r="G2" s="21" t="s">
        <v>86</v>
      </c>
      <c r="H2" s="17"/>
      <c r="I2" s="4"/>
      <c r="J2" s="9"/>
      <c r="L2" s="7"/>
    </row>
    <row r="3" spans="1:12" ht="26.25" customHeight="1">
      <c r="A3" s="27"/>
      <c r="B3" s="2">
        <v>2</v>
      </c>
      <c r="C3" s="17" t="s">
        <v>20</v>
      </c>
      <c r="D3" s="3" t="s">
        <v>118</v>
      </c>
      <c r="E3" s="3" t="s">
        <v>1</v>
      </c>
      <c r="F3" s="15">
        <v>1</v>
      </c>
      <c r="G3" s="21" t="s">
        <v>86</v>
      </c>
      <c r="H3" s="17"/>
      <c r="I3" s="4"/>
      <c r="J3" s="9"/>
      <c r="L3" s="7"/>
    </row>
    <row r="4" spans="1:12" ht="26.25" customHeight="1">
      <c r="A4" s="27"/>
      <c r="B4" s="2">
        <v>3</v>
      </c>
      <c r="C4" s="17" t="s">
        <v>21</v>
      </c>
      <c r="D4" s="3" t="s">
        <v>118</v>
      </c>
      <c r="E4" s="3" t="s">
        <v>1</v>
      </c>
      <c r="F4" s="15">
        <v>1</v>
      </c>
      <c r="G4" s="21" t="s">
        <v>86</v>
      </c>
      <c r="H4" s="17"/>
      <c r="I4" s="4"/>
      <c r="J4" s="9"/>
      <c r="L4" s="7"/>
    </row>
    <row r="5" spans="1:12" ht="26.25" customHeight="1">
      <c r="A5" s="27"/>
      <c r="B5" s="2">
        <v>4</v>
      </c>
      <c r="C5" s="17" t="s">
        <v>21</v>
      </c>
      <c r="D5" s="3" t="s">
        <v>118</v>
      </c>
      <c r="E5" s="3" t="s">
        <v>1</v>
      </c>
      <c r="F5" s="15">
        <v>1</v>
      </c>
      <c r="G5" s="21" t="s">
        <v>86</v>
      </c>
      <c r="H5" s="17"/>
      <c r="I5" s="4"/>
      <c r="J5" s="9"/>
      <c r="L5" s="6"/>
    </row>
    <row r="6" spans="1:12" ht="26.25" customHeight="1">
      <c r="A6" s="27"/>
      <c r="B6" s="2">
        <v>5</v>
      </c>
      <c r="C6" s="17" t="s">
        <v>22</v>
      </c>
      <c r="D6" s="3" t="s">
        <v>118</v>
      </c>
      <c r="E6" s="3" t="s">
        <v>1</v>
      </c>
      <c r="F6" s="15">
        <v>1</v>
      </c>
      <c r="G6" s="21" t="s">
        <v>86</v>
      </c>
      <c r="H6" s="17"/>
      <c r="I6" s="4"/>
      <c r="J6" s="9"/>
      <c r="L6" s="6"/>
    </row>
    <row r="7" spans="1:12" ht="26.25" customHeight="1">
      <c r="A7" s="27"/>
      <c r="B7" s="2">
        <v>6</v>
      </c>
      <c r="C7" s="17" t="s">
        <v>23</v>
      </c>
      <c r="D7" s="3" t="s">
        <v>118</v>
      </c>
      <c r="E7" s="3" t="s">
        <v>1</v>
      </c>
      <c r="F7" s="15">
        <v>1</v>
      </c>
      <c r="G7" s="21" t="s">
        <v>86</v>
      </c>
      <c r="H7" s="17"/>
      <c r="I7" s="4"/>
      <c r="J7" s="9"/>
      <c r="L7" s="6"/>
    </row>
    <row r="8" spans="1:12" ht="26.25" customHeight="1">
      <c r="A8" s="27"/>
      <c r="B8" s="2">
        <v>7</v>
      </c>
      <c r="C8" s="17" t="s">
        <v>24</v>
      </c>
      <c r="D8" s="3" t="s">
        <v>118</v>
      </c>
      <c r="E8" s="3" t="s">
        <v>1</v>
      </c>
      <c r="F8" s="15">
        <v>1</v>
      </c>
      <c r="G8" s="21" t="s">
        <v>86</v>
      </c>
      <c r="H8" s="17"/>
      <c r="I8" s="4"/>
      <c r="J8" s="9"/>
      <c r="L8" s="6"/>
    </row>
    <row r="9" spans="1:12" ht="26.25" customHeight="1">
      <c r="A9" s="28"/>
      <c r="B9" s="2">
        <v>8</v>
      </c>
      <c r="C9" s="17" t="s">
        <v>36</v>
      </c>
      <c r="D9" s="3" t="s">
        <v>118</v>
      </c>
      <c r="E9" s="3" t="s">
        <v>1</v>
      </c>
      <c r="F9" s="15">
        <v>1</v>
      </c>
      <c r="G9" s="21" t="s">
        <v>86</v>
      </c>
      <c r="H9" s="17"/>
      <c r="I9" s="4"/>
      <c r="J9" s="9"/>
      <c r="L9" s="6"/>
    </row>
    <row r="10" spans="1:12" ht="26.25" customHeight="1">
      <c r="A10" s="26" t="s">
        <v>8</v>
      </c>
      <c r="B10" s="2">
        <v>1</v>
      </c>
      <c r="C10" s="17" t="s">
        <v>30</v>
      </c>
      <c r="D10" s="3" t="s">
        <v>87</v>
      </c>
      <c r="E10" s="3" t="s">
        <v>1</v>
      </c>
      <c r="F10" s="15">
        <v>1</v>
      </c>
      <c r="G10" s="21" t="s">
        <v>87</v>
      </c>
      <c r="H10" s="17"/>
      <c r="I10" s="4"/>
      <c r="J10" s="9"/>
      <c r="L10" s="7"/>
    </row>
    <row r="11" spans="1:12" ht="26.25" customHeight="1">
      <c r="A11" s="27"/>
      <c r="B11" s="2">
        <v>2</v>
      </c>
      <c r="C11" s="17" t="s">
        <v>37</v>
      </c>
      <c r="D11" s="3" t="s">
        <v>87</v>
      </c>
      <c r="E11" s="3" t="s">
        <v>1</v>
      </c>
      <c r="F11" s="15">
        <v>1</v>
      </c>
      <c r="G11" s="21" t="s">
        <v>87</v>
      </c>
      <c r="H11" s="17"/>
      <c r="I11" s="4"/>
      <c r="J11" s="9"/>
      <c r="L11" s="7"/>
    </row>
    <row r="12" spans="1:12" ht="26.25" customHeight="1">
      <c r="A12" s="27"/>
      <c r="B12" s="2">
        <v>3</v>
      </c>
      <c r="C12" s="17" t="s">
        <v>38</v>
      </c>
      <c r="D12" s="3" t="s">
        <v>87</v>
      </c>
      <c r="E12" s="3" t="s">
        <v>1</v>
      </c>
      <c r="F12" s="15">
        <v>1</v>
      </c>
      <c r="G12" s="21" t="s">
        <v>87</v>
      </c>
      <c r="H12" s="17"/>
      <c r="I12" s="4"/>
      <c r="J12" s="9"/>
      <c r="L12" s="6"/>
    </row>
    <row r="13" spans="1:12" ht="26.25" customHeight="1">
      <c r="A13" s="27"/>
      <c r="B13" s="2">
        <v>4</v>
      </c>
      <c r="C13" s="17" t="s">
        <v>39</v>
      </c>
      <c r="D13" s="3" t="s">
        <v>87</v>
      </c>
      <c r="E13" s="3" t="s">
        <v>1</v>
      </c>
      <c r="F13" s="15">
        <v>1</v>
      </c>
      <c r="G13" s="21" t="s">
        <v>87</v>
      </c>
      <c r="H13" s="17"/>
      <c r="I13" s="4"/>
      <c r="J13" s="9"/>
      <c r="L13" s="6"/>
    </row>
    <row r="14" spans="1:12" ht="26.25" customHeight="1">
      <c r="A14" s="27"/>
      <c r="B14" s="2">
        <v>5</v>
      </c>
      <c r="C14" s="17" t="s">
        <v>34</v>
      </c>
      <c r="D14" s="3" t="s">
        <v>87</v>
      </c>
      <c r="E14" s="3" t="s">
        <v>1</v>
      </c>
      <c r="F14" s="15">
        <v>1</v>
      </c>
      <c r="G14" s="21" t="s">
        <v>87</v>
      </c>
      <c r="H14" s="17"/>
      <c r="I14" s="4"/>
      <c r="J14" s="9"/>
      <c r="L14" s="6"/>
    </row>
    <row r="15" spans="1:12" ht="26.25" customHeight="1">
      <c r="A15" s="26" t="s">
        <v>9</v>
      </c>
      <c r="B15" s="2">
        <v>1</v>
      </c>
      <c r="C15" s="17" t="s">
        <v>25</v>
      </c>
      <c r="D15" s="3" t="s">
        <v>119</v>
      </c>
      <c r="E15" s="3" t="s">
        <v>13</v>
      </c>
      <c r="F15" s="15">
        <v>1</v>
      </c>
      <c r="G15" s="21" t="s">
        <v>90</v>
      </c>
      <c r="H15" s="17"/>
      <c r="I15" s="4"/>
      <c r="J15" s="9"/>
      <c r="L15" s="6"/>
    </row>
    <row r="16" spans="1:12" ht="26.25" customHeight="1">
      <c r="A16" s="27"/>
      <c r="B16" s="2">
        <v>2</v>
      </c>
      <c r="C16" s="17" t="s">
        <v>25</v>
      </c>
      <c r="D16" s="3" t="s">
        <v>120</v>
      </c>
      <c r="E16" s="3" t="s">
        <v>11</v>
      </c>
      <c r="F16" s="15">
        <v>2</v>
      </c>
      <c r="G16" s="21" t="s">
        <v>90</v>
      </c>
      <c r="H16" s="17"/>
      <c r="I16" s="4"/>
      <c r="J16" s="9"/>
      <c r="L16" s="6"/>
    </row>
    <row r="17" spans="1:12" ht="26.25" customHeight="1">
      <c r="A17" s="27"/>
      <c r="B17" s="2">
        <v>3</v>
      </c>
      <c r="C17" s="17" t="s">
        <v>26</v>
      </c>
      <c r="D17" s="3" t="s">
        <v>121</v>
      </c>
      <c r="E17" s="3" t="s">
        <v>11</v>
      </c>
      <c r="F17" s="15">
        <v>1</v>
      </c>
      <c r="G17" s="21" t="s">
        <v>88</v>
      </c>
      <c r="H17" s="17"/>
      <c r="I17" s="4"/>
      <c r="J17" s="9"/>
      <c r="L17" s="6"/>
    </row>
    <row r="18" spans="1:12" ht="26.25" customHeight="1">
      <c r="A18" s="27"/>
      <c r="B18" s="2">
        <v>4</v>
      </c>
      <c r="C18" s="17" t="s">
        <v>27</v>
      </c>
      <c r="D18" s="3" t="s">
        <v>122</v>
      </c>
      <c r="E18" s="3" t="s">
        <v>14</v>
      </c>
      <c r="F18" s="15">
        <v>1</v>
      </c>
      <c r="G18" s="21" t="s">
        <v>91</v>
      </c>
      <c r="H18" s="17" t="s">
        <v>92</v>
      </c>
      <c r="I18" s="4"/>
      <c r="J18" s="9"/>
      <c r="L18" s="6"/>
    </row>
    <row r="19" spans="1:12" ht="26.25" customHeight="1">
      <c r="A19" s="27"/>
      <c r="B19" s="2">
        <v>5</v>
      </c>
      <c r="C19" s="17" t="s">
        <v>28</v>
      </c>
      <c r="D19" s="3" t="s">
        <v>123</v>
      </c>
      <c r="E19" s="3" t="s">
        <v>11</v>
      </c>
      <c r="F19" s="15">
        <v>1</v>
      </c>
      <c r="G19" s="21" t="s">
        <v>93</v>
      </c>
      <c r="H19" s="17"/>
      <c r="I19" s="4"/>
      <c r="J19" s="9"/>
      <c r="L19" s="6"/>
    </row>
    <row r="20" spans="1:12" ht="26.25" customHeight="1">
      <c r="A20" s="27"/>
      <c r="B20" s="2">
        <v>6</v>
      </c>
      <c r="C20" s="17" t="s">
        <v>30</v>
      </c>
      <c r="D20" s="3" t="s">
        <v>124</v>
      </c>
      <c r="E20" s="3" t="s">
        <v>14</v>
      </c>
      <c r="F20" s="15">
        <v>1</v>
      </c>
      <c r="G20" s="21" t="s">
        <v>93</v>
      </c>
      <c r="H20" s="17"/>
      <c r="I20" s="4"/>
      <c r="J20" s="9"/>
      <c r="L20" s="6"/>
    </row>
    <row r="21" spans="1:12" ht="26.25" customHeight="1">
      <c r="A21" s="27"/>
      <c r="B21" s="2">
        <v>7</v>
      </c>
      <c r="C21" s="17" t="s">
        <v>20</v>
      </c>
      <c r="D21" s="3" t="s">
        <v>125</v>
      </c>
      <c r="E21" s="3" t="s">
        <v>11</v>
      </c>
      <c r="F21" s="15">
        <v>1</v>
      </c>
      <c r="G21" s="21" t="s">
        <v>95</v>
      </c>
      <c r="H21" s="17"/>
      <c r="I21" s="4"/>
      <c r="J21" s="9"/>
      <c r="L21" s="6"/>
    </row>
    <row r="22" spans="1:12" ht="26.25" customHeight="1">
      <c r="A22" s="27"/>
      <c r="B22" s="2">
        <v>8</v>
      </c>
      <c r="C22" s="17" t="s">
        <v>31</v>
      </c>
      <c r="D22" s="3" t="s">
        <v>126</v>
      </c>
      <c r="E22" s="3" t="s">
        <v>11</v>
      </c>
      <c r="F22" s="15">
        <v>1</v>
      </c>
      <c r="G22" s="21" t="s">
        <v>94</v>
      </c>
      <c r="H22" s="17"/>
      <c r="I22" s="4"/>
      <c r="J22" s="9"/>
      <c r="L22" s="6"/>
    </row>
    <row r="23" spans="1:12" ht="26.25" customHeight="1">
      <c r="A23" s="27"/>
      <c r="B23" s="2">
        <v>9</v>
      </c>
      <c r="C23" s="17" t="s">
        <v>32</v>
      </c>
      <c r="D23" s="3" t="s">
        <v>127</v>
      </c>
      <c r="E23" s="3" t="s">
        <v>11</v>
      </c>
      <c r="F23" s="15">
        <v>1</v>
      </c>
      <c r="G23" s="21" t="s">
        <v>93</v>
      </c>
      <c r="H23" s="17"/>
      <c r="I23" s="4"/>
      <c r="J23" s="9"/>
      <c r="L23" s="6"/>
    </row>
    <row r="24" spans="1:12" ht="26.25" customHeight="1">
      <c r="A24" s="27"/>
      <c r="B24" s="2">
        <v>10</v>
      </c>
      <c r="C24" s="17" t="s">
        <v>33</v>
      </c>
      <c r="D24" s="3" t="s">
        <v>128</v>
      </c>
      <c r="E24" s="3" t="s">
        <v>11</v>
      </c>
      <c r="F24" s="15">
        <v>1</v>
      </c>
      <c r="G24" s="21" t="s">
        <v>93</v>
      </c>
      <c r="H24" s="17"/>
      <c r="I24" s="4"/>
      <c r="J24" s="9"/>
      <c r="L24" s="6"/>
    </row>
    <row r="25" spans="1:12" ht="26.25" customHeight="1">
      <c r="A25" s="27"/>
      <c r="B25" s="2">
        <v>11</v>
      </c>
      <c r="C25" s="17" t="s">
        <v>32</v>
      </c>
      <c r="D25" s="3" t="s">
        <v>129</v>
      </c>
      <c r="E25" s="3" t="s">
        <v>15</v>
      </c>
      <c r="F25" s="15">
        <v>1</v>
      </c>
      <c r="G25" s="21" t="s">
        <v>93</v>
      </c>
      <c r="H25" s="17"/>
      <c r="I25" s="4"/>
      <c r="J25" s="9"/>
      <c r="L25" s="6"/>
    </row>
    <row r="26" spans="1:12" ht="26.25" customHeight="1">
      <c r="A26" s="27"/>
      <c r="B26" s="2">
        <v>12</v>
      </c>
      <c r="C26" s="17" t="s">
        <v>34</v>
      </c>
      <c r="D26" s="3" t="s">
        <v>125</v>
      </c>
      <c r="E26" s="3" t="s">
        <v>11</v>
      </c>
      <c r="F26" s="15">
        <v>1</v>
      </c>
      <c r="G26" s="21" t="s">
        <v>93</v>
      </c>
      <c r="H26" s="17"/>
      <c r="I26" s="4"/>
      <c r="J26" s="9"/>
      <c r="L26" s="6"/>
    </row>
    <row r="27" spans="1:12" ht="26.25" customHeight="1">
      <c r="A27" s="27"/>
      <c r="B27" s="2">
        <v>13</v>
      </c>
      <c r="C27" s="17" t="s">
        <v>35</v>
      </c>
      <c r="D27" s="3" t="s">
        <v>130</v>
      </c>
      <c r="E27" s="3" t="s">
        <v>15</v>
      </c>
      <c r="F27" s="15">
        <v>1</v>
      </c>
      <c r="G27" s="21" t="s">
        <v>93</v>
      </c>
      <c r="H27" s="17"/>
      <c r="I27" s="4"/>
      <c r="J27" s="9"/>
      <c r="L27" s="6"/>
    </row>
    <row r="28" spans="1:12" ht="26.25" customHeight="1">
      <c r="A28" s="27"/>
      <c r="B28" s="2">
        <v>14</v>
      </c>
      <c r="C28" s="17" t="s">
        <v>21</v>
      </c>
      <c r="D28" s="3" t="s">
        <v>131</v>
      </c>
      <c r="E28" s="3" t="s">
        <v>13</v>
      </c>
      <c r="F28" s="15">
        <v>1</v>
      </c>
      <c r="G28" s="21" t="s">
        <v>93</v>
      </c>
      <c r="H28" s="17"/>
      <c r="I28" s="4"/>
      <c r="J28" s="9"/>
      <c r="L28" s="6"/>
    </row>
    <row r="29" spans="1:12" ht="26.25" customHeight="1">
      <c r="A29" s="27"/>
      <c r="B29" s="2">
        <v>15</v>
      </c>
      <c r="C29" s="17" t="s">
        <v>34</v>
      </c>
      <c r="D29" s="3" t="s">
        <v>132</v>
      </c>
      <c r="E29" s="3" t="s">
        <v>16</v>
      </c>
      <c r="F29" s="15">
        <v>1</v>
      </c>
      <c r="G29" s="21" t="s">
        <v>93</v>
      </c>
      <c r="H29" s="17"/>
      <c r="I29" s="4"/>
      <c r="J29" s="9"/>
      <c r="L29" s="6"/>
    </row>
    <row r="30" spans="1:12" ht="26.25" customHeight="1">
      <c r="A30" s="27"/>
      <c r="B30" s="2">
        <v>16</v>
      </c>
      <c r="C30" s="17" t="s">
        <v>32</v>
      </c>
      <c r="D30" s="3" t="s">
        <v>129</v>
      </c>
      <c r="E30" s="3" t="s">
        <v>15</v>
      </c>
      <c r="F30" s="15">
        <v>1</v>
      </c>
      <c r="G30" s="21" t="s">
        <v>93</v>
      </c>
      <c r="H30" s="17"/>
      <c r="I30" s="4"/>
      <c r="J30" s="9"/>
      <c r="L30" s="6"/>
    </row>
    <row r="31" spans="1:12" ht="26.25" customHeight="1">
      <c r="A31" s="27"/>
      <c r="B31" s="2">
        <v>17</v>
      </c>
      <c r="C31" s="17" t="s">
        <v>34</v>
      </c>
      <c r="D31" s="3" t="s">
        <v>124</v>
      </c>
      <c r="E31" s="3" t="s">
        <v>14</v>
      </c>
      <c r="F31" s="15">
        <v>1</v>
      </c>
      <c r="G31" s="21" t="s">
        <v>97</v>
      </c>
      <c r="H31" s="17"/>
      <c r="I31" s="4"/>
      <c r="J31" s="9"/>
      <c r="L31" s="6"/>
    </row>
    <row r="32" spans="1:12" ht="26.25" customHeight="1">
      <c r="A32" s="27"/>
      <c r="B32" s="2">
        <v>18</v>
      </c>
      <c r="C32" s="17" t="s">
        <v>40</v>
      </c>
      <c r="D32" s="3" t="s">
        <v>133</v>
      </c>
      <c r="E32" s="3" t="s">
        <v>11</v>
      </c>
      <c r="F32" s="15">
        <v>1</v>
      </c>
      <c r="G32" s="21" t="s">
        <v>96</v>
      </c>
      <c r="H32" s="17"/>
      <c r="I32" s="4"/>
      <c r="J32" s="9"/>
      <c r="L32" s="6"/>
    </row>
    <row r="33" spans="1:12" ht="26.25" customHeight="1">
      <c r="A33" s="27"/>
      <c r="B33" s="2">
        <v>19</v>
      </c>
      <c r="C33" s="17" t="s">
        <v>41</v>
      </c>
      <c r="D33" s="3" t="s">
        <v>134</v>
      </c>
      <c r="E33" s="3" t="s">
        <v>13</v>
      </c>
      <c r="F33" s="15">
        <v>1</v>
      </c>
      <c r="G33" s="21" t="s">
        <v>89</v>
      </c>
      <c r="H33" s="17"/>
      <c r="I33" s="4"/>
      <c r="J33" s="9"/>
      <c r="L33" s="6"/>
    </row>
    <row r="34" spans="1:12" ht="26.25" customHeight="1">
      <c r="A34" s="27"/>
      <c r="B34" s="2">
        <v>20</v>
      </c>
      <c r="C34" s="17" t="s">
        <v>21</v>
      </c>
      <c r="D34" s="3" t="s">
        <v>135</v>
      </c>
      <c r="E34" s="3" t="s">
        <v>17</v>
      </c>
      <c r="F34" s="15">
        <v>1</v>
      </c>
      <c r="G34" s="21" t="s">
        <v>89</v>
      </c>
      <c r="H34" s="17"/>
      <c r="I34" s="4"/>
      <c r="J34" s="9"/>
      <c r="L34" s="6"/>
    </row>
    <row r="35" spans="1:12" ht="26.25" customHeight="1">
      <c r="A35" s="27"/>
      <c r="B35" s="2">
        <v>21</v>
      </c>
      <c r="C35" s="17" t="s">
        <v>32</v>
      </c>
      <c r="D35" s="3" t="s">
        <v>125</v>
      </c>
      <c r="E35" s="3" t="s">
        <v>13</v>
      </c>
      <c r="F35" s="15">
        <v>1</v>
      </c>
      <c r="G35" s="21" t="s">
        <v>89</v>
      </c>
      <c r="H35" s="17"/>
      <c r="I35" s="4"/>
      <c r="J35" s="9"/>
      <c r="L35" s="6"/>
    </row>
    <row r="36" spans="1:12" ht="21" customHeight="1">
      <c r="A36" s="26" t="s">
        <v>10</v>
      </c>
      <c r="B36" s="2">
        <v>1</v>
      </c>
      <c r="C36" s="17" t="s">
        <v>42</v>
      </c>
      <c r="D36" s="3" t="s">
        <v>136</v>
      </c>
      <c r="E36" s="3" t="s">
        <v>12</v>
      </c>
      <c r="F36" s="15">
        <v>2</v>
      </c>
      <c r="G36" s="21" t="s">
        <v>89</v>
      </c>
      <c r="H36" s="17"/>
      <c r="I36" s="11"/>
      <c r="J36" s="9"/>
    </row>
    <row r="37" spans="1:12" ht="21" customHeight="1">
      <c r="A37" s="27"/>
      <c r="B37" s="2">
        <v>2</v>
      </c>
      <c r="C37" s="17" t="s">
        <v>43</v>
      </c>
      <c r="D37" s="3" t="s">
        <v>136</v>
      </c>
      <c r="E37" s="3" t="s">
        <v>12</v>
      </c>
      <c r="F37" s="15">
        <v>1</v>
      </c>
      <c r="G37" s="21" t="s">
        <v>89</v>
      </c>
      <c r="H37" s="17"/>
      <c r="I37" s="11"/>
      <c r="J37" s="9"/>
    </row>
    <row r="38" spans="1:12" ht="21" customHeight="1">
      <c r="A38" s="27"/>
      <c r="B38" s="2">
        <v>3</v>
      </c>
      <c r="C38" s="17" t="s">
        <v>44</v>
      </c>
      <c r="D38" s="3" t="s">
        <v>137</v>
      </c>
      <c r="E38" s="3" t="s">
        <v>12</v>
      </c>
      <c r="F38" s="15">
        <v>2</v>
      </c>
      <c r="G38" s="21" t="s">
        <v>89</v>
      </c>
      <c r="H38" s="17"/>
      <c r="I38" s="11"/>
      <c r="J38" s="9"/>
    </row>
    <row r="39" spans="1:12" ht="21" customHeight="1">
      <c r="A39" s="27"/>
      <c r="B39" s="2">
        <v>4</v>
      </c>
      <c r="C39" s="17" t="s">
        <v>45</v>
      </c>
      <c r="D39" s="3" t="s">
        <v>136</v>
      </c>
      <c r="E39" s="3" t="s">
        <v>12</v>
      </c>
      <c r="F39" s="15">
        <v>1</v>
      </c>
      <c r="G39" s="21" t="s">
        <v>89</v>
      </c>
      <c r="H39" s="17"/>
      <c r="I39" s="11"/>
      <c r="J39" s="9"/>
    </row>
    <row r="40" spans="1:12" ht="21" customHeight="1">
      <c r="A40" s="27"/>
      <c r="B40" s="2">
        <v>5</v>
      </c>
      <c r="C40" s="17" t="s">
        <v>45</v>
      </c>
      <c r="D40" s="3" t="s">
        <v>138</v>
      </c>
      <c r="E40" s="3" t="s">
        <v>12</v>
      </c>
      <c r="F40" s="15">
        <v>1</v>
      </c>
      <c r="G40" s="21" t="s">
        <v>89</v>
      </c>
      <c r="H40" s="17"/>
      <c r="I40" s="13"/>
      <c r="J40" s="9"/>
      <c r="L40" s="6"/>
    </row>
    <row r="41" spans="1:12" ht="21" customHeight="1">
      <c r="A41" s="27"/>
      <c r="B41" s="2">
        <v>6</v>
      </c>
      <c r="C41" s="17" t="s">
        <v>46</v>
      </c>
      <c r="D41" s="3" t="s">
        <v>136</v>
      </c>
      <c r="E41" s="3" t="s">
        <v>12</v>
      </c>
      <c r="F41" s="15">
        <v>1</v>
      </c>
      <c r="G41" s="21" t="s">
        <v>89</v>
      </c>
      <c r="H41" s="17"/>
      <c r="I41" s="11"/>
      <c r="J41" s="9"/>
      <c r="L41" s="6"/>
    </row>
    <row r="42" spans="1:12" ht="21" customHeight="1">
      <c r="A42" s="27"/>
      <c r="B42" s="2">
        <v>7</v>
      </c>
      <c r="C42" s="17" t="s">
        <v>47</v>
      </c>
      <c r="D42" s="3" t="s">
        <v>139</v>
      </c>
      <c r="E42" s="3" t="s">
        <v>12</v>
      </c>
      <c r="F42" s="15">
        <v>12</v>
      </c>
      <c r="G42" s="21" t="s">
        <v>89</v>
      </c>
      <c r="H42" s="17"/>
      <c r="I42" s="11"/>
      <c r="J42" s="9"/>
      <c r="L42" s="6"/>
    </row>
    <row r="43" spans="1:12" ht="21" customHeight="1">
      <c r="A43" s="27"/>
      <c r="B43" s="2">
        <v>8</v>
      </c>
      <c r="C43" s="17" t="s">
        <v>48</v>
      </c>
      <c r="D43" s="3" t="s">
        <v>139</v>
      </c>
      <c r="E43" s="3" t="s">
        <v>12</v>
      </c>
      <c r="F43" s="15">
        <v>45</v>
      </c>
      <c r="G43" s="21" t="s">
        <v>89</v>
      </c>
      <c r="H43" s="17"/>
      <c r="I43" s="11"/>
      <c r="J43" s="9"/>
      <c r="L43" s="6"/>
    </row>
    <row r="44" spans="1:12" ht="21" customHeight="1">
      <c r="A44" s="27"/>
      <c r="B44" s="2">
        <v>9</v>
      </c>
      <c r="C44" s="17" t="s">
        <v>98</v>
      </c>
      <c r="D44" s="3" t="s">
        <v>139</v>
      </c>
      <c r="E44" s="3" t="s">
        <v>12</v>
      </c>
      <c r="F44" s="15">
        <v>19</v>
      </c>
      <c r="G44" s="21" t="s">
        <v>99</v>
      </c>
      <c r="H44" s="17" t="s">
        <v>100</v>
      </c>
      <c r="I44" s="11"/>
      <c r="J44" s="9"/>
      <c r="L44" s="6"/>
    </row>
    <row r="45" spans="1:12" ht="21" customHeight="1">
      <c r="A45" s="27"/>
      <c r="B45" s="2">
        <v>10</v>
      </c>
      <c r="C45" s="17" t="s">
        <v>49</v>
      </c>
      <c r="D45" s="3" t="s">
        <v>139</v>
      </c>
      <c r="E45" s="3" t="s">
        <v>12</v>
      </c>
      <c r="F45" s="15">
        <v>2</v>
      </c>
      <c r="G45" s="21" t="s">
        <v>93</v>
      </c>
      <c r="H45" s="17"/>
      <c r="I45" s="11"/>
      <c r="J45" s="9"/>
      <c r="L45" s="6"/>
    </row>
    <row r="46" spans="1:12" ht="21" customHeight="1">
      <c r="A46" s="27"/>
      <c r="B46" s="2">
        <v>11</v>
      </c>
      <c r="C46" s="17" t="s">
        <v>50</v>
      </c>
      <c r="D46" s="3" t="s">
        <v>140</v>
      </c>
      <c r="E46" s="3" t="s">
        <v>12</v>
      </c>
      <c r="F46" s="15">
        <v>11</v>
      </c>
      <c r="G46" s="21" t="str">
        <f>G44</f>
        <v>박순이</v>
      </c>
      <c r="H46" s="17" t="str">
        <f>H44</f>
        <v>무주군 적상면 마산길 38</v>
      </c>
      <c r="I46" s="11"/>
      <c r="J46" s="9"/>
      <c r="L46" s="6"/>
    </row>
    <row r="47" spans="1:12" ht="21" customHeight="1">
      <c r="A47" s="27"/>
      <c r="B47" s="2">
        <v>12</v>
      </c>
      <c r="C47" s="17" t="s">
        <v>51</v>
      </c>
      <c r="D47" s="3" t="s">
        <v>141</v>
      </c>
      <c r="E47" s="3" t="s">
        <v>12</v>
      </c>
      <c r="F47" s="15">
        <v>1</v>
      </c>
      <c r="G47" s="21" t="s">
        <v>93</v>
      </c>
      <c r="H47" s="17"/>
      <c r="I47" s="11"/>
      <c r="J47" s="9"/>
      <c r="L47" s="6"/>
    </row>
    <row r="48" spans="1:12" ht="21" customHeight="1">
      <c r="A48" s="27"/>
      <c r="B48" s="2">
        <v>13</v>
      </c>
      <c r="C48" s="17" t="s">
        <v>52</v>
      </c>
      <c r="D48" s="3" t="s">
        <v>142</v>
      </c>
      <c r="E48" s="3" t="s">
        <v>12</v>
      </c>
      <c r="F48" s="15">
        <v>1</v>
      </c>
      <c r="G48" s="21" t="s">
        <v>93</v>
      </c>
      <c r="H48" s="17"/>
      <c r="I48" s="13"/>
      <c r="J48" s="9"/>
      <c r="L48" s="6"/>
    </row>
    <row r="49" spans="1:12" ht="21" customHeight="1">
      <c r="A49" s="27"/>
      <c r="B49" s="2">
        <v>14</v>
      </c>
      <c r="C49" s="17" t="s">
        <v>53</v>
      </c>
      <c r="D49" s="3" t="s">
        <v>141</v>
      </c>
      <c r="E49" s="3" t="s">
        <v>12</v>
      </c>
      <c r="F49" s="15">
        <v>1</v>
      </c>
      <c r="G49" s="21" t="s">
        <v>93</v>
      </c>
      <c r="H49" s="17"/>
      <c r="I49" s="11"/>
      <c r="J49" s="9"/>
      <c r="L49" s="6"/>
    </row>
    <row r="50" spans="1:12" ht="21" customHeight="1">
      <c r="A50" s="27"/>
      <c r="B50" s="2">
        <v>15</v>
      </c>
      <c r="C50" s="17" t="s">
        <v>54</v>
      </c>
      <c r="D50" s="3" t="s">
        <v>143</v>
      </c>
      <c r="E50" s="3" t="s">
        <v>12</v>
      </c>
      <c r="F50" s="15">
        <v>17</v>
      </c>
      <c r="G50" s="21" t="s">
        <v>101</v>
      </c>
      <c r="H50" s="17"/>
      <c r="I50" s="11"/>
      <c r="J50" s="9"/>
      <c r="L50" s="6"/>
    </row>
    <row r="51" spans="1:12" ht="21" customHeight="1">
      <c r="A51" s="27"/>
      <c r="B51" s="2">
        <v>16</v>
      </c>
      <c r="C51" s="17" t="s">
        <v>55</v>
      </c>
      <c r="D51" s="3" t="s">
        <v>138</v>
      </c>
      <c r="E51" s="3" t="s">
        <v>12</v>
      </c>
      <c r="F51" s="15">
        <v>1</v>
      </c>
      <c r="G51" s="21" t="s">
        <v>102</v>
      </c>
      <c r="H51" s="17" t="s">
        <v>103</v>
      </c>
      <c r="I51" s="11"/>
      <c r="J51" s="9"/>
      <c r="L51" s="6"/>
    </row>
    <row r="52" spans="1:12" ht="21" customHeight="1">
      <c r="A52" s="27"/>
      <c r="B52" s="2">
        <v>17</v>
      </c>
      <c r="C52" s="17" t="s">
        <v>56</v>
      </c>
      <c r="D52" s="3" t="s">
        <v>144</v>
      </c>
      <c r="E52" s="3" t="s">
        <v>1</v>
      </c>
      <c r="F52" s="15">
        <v>2</v>
      </c>
      <c r="G52" s="21" t="s">
        <v>90</v>
      </c>
      <c r="H52" s="17"/>
      <c r="I52" s="11"/>
      <c r="J52" s="9"/>
      <c r="L52" s="6"/>
    </row>
    <row r="53" spans="1:12" ht="21" customHeight="1">
      <c r="A53" s="27"/>
      <c r="B53" s="2">
        <v>18</v>
      </c>
      <c r="C53" s="17" t="s">
        <v>83</v>
      </c>
      <c r="D53" s="3" t="s">
        <v>140</v>
      </c>
      <c r="E53" s="3" t="s">
        <v>12</v>
      </c>
      <c r="F53" s="15">
        <v>20</v>
      </c>
      <c r="G53" s="21" t="s">
        <v>102</v>
      </c>
      <c r="H53" s="17" t="s">
        <v>103</v>
      </c>
      <c r="I53" s="11"/>
      <c r="J53" s="9"/>
      <c r="L53" s="6"/>
    </row>
    <row r="54" spans="1:12" ht="21" customHeight="1">
      <c r="A54" s="27"/>
      <c r="B54" s="2">
        <v>19</v>
      </c>
      <c r="C54" s="17" t="s">
        <v>82</v>
      </c>
      <c r="D54" s="3" t="s">
        <v>136</v>
      </c>
      <c r="E54" s="3" t="s">
        <v>12</v>
      </c>
      <c r="F54" s="15">
        <v>5</v>
      </c>
      <c r="G54" s="21" t="s">
        <v>93</v>
      </c>
      <c r="H54" s="17"/>
      <c r="I54" s="11"/>
      <c r="J54" s="9"/>
      <c r="L54" s="6"/>
    </row>
    <row r="55" spans="1:12" ht="21" customHeight="1">
      <c r="A55" s="27"/>
      <c r="B55" s="2">
        <v>20</v>
      </c>
      <c r="C55" s="17" t="s">
        <v>81</v>
      </c>
      <c r="D55" s="3" t="s">
        <v>144</v>
      </c>
      <c r="E55" s="3" t="s">
        <v>12</v>
      </c>
      <c r="F55" s="15">
        <v>1</v>
      </c>
      <c r="G55" s="21" t="s">
        <v>93</v>
      </c>
      <c r="H55" s="17"/>
      <c r="I55" s="11"/>
      <c r="J55" s="9"/>
      <c r="L55" s="6"/>
    </row>
    <row r="56" spans="1:12" ht="21" customHeight="1">
      <c r="A56" s="27"/>
      <c r="B56" s="2">
        <v>21</v>
      </c>
      <c r="C56" s="17" t="s">
        <v>79</v>
      </c>
      <c r="D56" s="3" t="s">
        <v>136</v>
      </c>
      <c r="E56" s="3" t="s">
        <v>12</v>
      </c>
      <c r="F56" s="15">
        <v>1</v>
      </c>
      <c r="G56" s="21" t="s">
        <v>93</v>
      </c>
      <c r="H56" s="17"/>
      <c r="I56" s="11"/>
      <c r="J56" s="9"/>
      <c r="L56" s="6"/>
    </row>
    <row r="57" spans="1:12" ht="21" customHeight="1">
      <c r="A57" s="27"/>
      <c r="B57" s="2">
        <v>22</v>
      </c>
      <c r="C57" s="17" t="s">
        <v>23</v>
      </c>
      <c r="D57" s="3" t="s">
        <v>144</v>
      </c>
      <c r="E57" s="3" t="s">
        <v>12</v>
      </c>
      <c r="F57" s="15">
        <v>1</v>
      </c>
      <c r="G57" s="21" t="s">
        <v>93</v>
      </c>
      <c r="H57" s="17"/>
      <c r="I57" s="11"/>
      <c r="J57" s="9"/>
      <c r="L57" s="6"/>
    </row>
    <row r="58" spans="1:12" ht="21" customHeight="1">
      <c r="A58" s="27"/>
      <c r="B58" s="2">
        <v>23</v>
      </c>
      <c r="C58" s="17" t="s">
        <v>80</v>
      </c>
      <c r="D58" s="3" t="s">
        <v>136</v>
      </c>
      <c r="E58" s="3" t="s">
        <v>12</v>
      </c>
      <c r="F58" s="15">
        <v>2</v>
      </c>
      <c r="G58" s="21" t="s">
        <v>88</v>
      </c>
      <c r="H58" s="17"/>
      <c r="I58" s="11"/>
      <c r="J58" s="9"/>
      <c r="L58" s="6"/>
    </row>
    <row r="59" spans="1:12" ht="21" customHeight="1">
      <c r="A59" s="27"/>
      <c r="B59" s="2">
        <v>24</v>
      </c>
      <c r="C59" s="17" t="s">
        <v>26</v>
      </c>
      <c r="D59" s="3" t="s">
        <v>145</v>
      </c>
      <c r="E59" s="3" t="s">
        <v>12</v>
      </c>
      <c r="F59" s="15">
        <v>1</v>
      </c>
      <c r="G59" s="21" t="s">
        <v>88</v>
      </c>
      <c r="H59" s="17"/>
      <c r="I59" s="11"/>
      <c r="J59" s="9"/>
      <c r="L59" s="6"/>
    </row>
    <row r="60" spans="1:12" ht="21" customHeight="1">
      <c r="A60" s="27"/>
      <c r="B60" s="2">
        <v>25</v>
      </c>
      <c r="C60" s="17" t="s">
        <v>32</v>
      </c>
      <c r="D60" s="3" t="s">
        <v>136</v>
      </c>
      <c r="E60" s="3" t="s">
        <v>12</v>
      </c>
      <c r="F60" s="15">
        <v>1</v>
      </c>
      <c r="G60" s="21" t="s">
        <v>89</v>
      </c>
      <c r="H60" s="17"/>
      <c r="I60" s="13"/>
      <c r="J60" s="9"/>
      <c r="L60" s="6"/>
    </row>
    <row r="61" spans="1:12" ht="21" customHeight="1">
      <c r="A61" s="27"/>
      <c r="B61" s="2">
        <v>26</v>
      </c>
      <c r="C61" s="17" t="s">
        <v>73</v>
      </c>
      <c r="D61" s="3" t="s">
        <v>141</v>
      </c>
      <c r="E61" s="3" t="s">
        <v>12</v>
      </c>
      <c r="F61" s="15">
        <v>1</v>
      </c>
      <c r="G61" s="21" t="s">
        <v>89</v>
      </c>
      <c r="H61" s="17"/>
      <c r="I61" s="13"/>
      <c r="J61" s="9"/>
      <c r="L61" s="6"/>
    </row>
    <row r="62" spans="1:12" ht="21" customHeight="1">
      <c r="A62" s="27"/>
      <c r="B62" s="2">
        <v>27</v>
      </c>
      <c r="C62" s="17" t="s">
        <v>79</v>
      </c>
      <c r="D62" s="3" t="s">
        <v>137</v>
      </c>
      <c r="E62" s="3" t="s">
        <v>12</v>
      </c>
      <c r="F62" s="3">
        <v>2</v>
      </c>
      <c r="G62" s="21" t="s">
        <v>93</v>
      </c>
      <c r="H62" s="17"/>
      <c r="I62" s="13"/>
      <c r="J62" s="9"/>
      <c r="L62" s="6"/>
    </row>
    <row r="63" spans="1:12" ht="21" customHeight="1">
      <c r="A63" s="27"/>
      <c r="B63" s="2">
        <v>28</v>
      </c>
      <c r="C63" s="17" t="s">
        <v>78</v>
      </c>
      <c r="D63" s="3" t="s">
        <v>136</v>
      </c>
      <c r="E63" s="3" t="s">
        <v>12</v>
      </c>
      <c r="F63" s="3">
        <v>3</v>
      </c>
      <c r="G63" s="17" t="s">
        <v>96</v>
      </c>
      <c r="H63" s="17"/>
      <c r="I63" s="13"/>
      <c r="J63" s="9"/>
      <c r="L63" s="6"/>
    </row>
    <row r="64" spans="1:12" ht="21" customHeight="1">
      <c r="A64" s="27"/>
      <c r="B64" s="2">
        <v>29</v>
      </c>
      <c r="C64" s="17" t="s">
        <v>78</v>
      </c>
      <c r="D64" s="3" t="s">
        <v>146</v>
      </c>
      <c r="E64" s="3" t="s">
        <v>12</v>
      </c>
      <c r="F64" s="3">
        <v>67</v>
      </c>
      <c r="G64" s="17" t="s">
        <v>96</v>
      </c>
      <c r="H64" s="17"/>
      <c r="I64" s="13"/>
      <c r="J64" s="9"/>
      <c r="L64" s="6"/>
    </row>
    <row r="65" spans="1:12" ht="21" customHeight="1">
      <c r="A65" s="27"/>
      <c r="B65" s="2">
        <v>30</v>
      </c>
      <c r="C65" s="17" t="s">
        <v>77</v>
      </c>
      <c r="D65" s="3" t="s">
        <v>141</v>
      </c>
      <c r="E65" s="3" t="s">
        <v>12</v>
      </c>
      <c r="F65" s="3">
        <v>1</v>
      </c>
      <c r="G65" s="17" t="s">
        <v>96</v>
      </c>
      <c r="H65" s="17"/>
      <c r="I65" s="13"/>
      <c r="J65" s="9"/>
      <c r="L65" s="6"/>
    </row>
    <row r="66" spans="1:12" ht="21" customHeight="1">
      <c r="A66" s="27"/>
      <c r="B66" s="2">
        <v>31</v>
      </c>
      <c r="C66" s="17" t="s">
        <v>32</v>
      </c>
      <c r="D66" s="3" t="s">
        <v>147</v>
      </c>
      <c r="E66" s="3" t="s">
        <v>12</v>
      </c>
      <c r="F66" s="3">
        <v>7</v>
      </c>
      <c r="G66" s="17" t="s">
        <v>95</v>
      </c>
      <c r="H66" s="17"/>
      <c r="I66" s="13"/>
      <c r="J66" s="9"/>
      <c r="L66" s="6"/>
    </row>
    <row r="67" spans="1:12" ht="21" customHeight="1">
      <c r="A67" s="27"/>
      <c r="B67" s="2">
        <v>32</v>
      </c>
      <c r="C67" s="17" t="s">
        <v>32</v>
      </c>
      <c r="D67" s="3" t="s">
        <v>136</v>
      </c>
      <c r="E67" s="3" t="s">
        <v>12</v>
      </c>
      <c r="F67" s="3">
        <v>1</v>
      </c>
      <c r="G67" s="17" t="s">
        <v>89</v>
      </c>
      <c r="H67" s="17"/>
      <c r="I67" s="13"/>
      <c r="J67" s="9"/>
      <c r="L67" s="6"/>
    </row>
    <row r="68" spans="1:12" ht="21" customHeight="1">
      <c r="A68" s="27"/>
      <c r="B68" s="2">
        <v>33</v>
      </c>
      <c r="C68" s="17" t="s">
        <v>32</v>
      </c>
      <c r="D68" s="3" t="s">
        <v>140</v>
      </c>
      <c r="E68" s="3" t="s">
        <v>12</v>
      </c>
      <c r="F68" s="3">
        <v>1</v>
      </c>
      <c r="G68" s="17" t="s">
        <v>89</v>
      </c>
      <c r="H68" s="17"/>
      <c r="I68" s="13"/>
      <c r="J68" s="9"/>
      <c r="L68" s="6"/>
    </row>
    <row r="69" spans="1:12" ht="21" customHeight="1">
      <c r="A69" s="27"/>
      <c r="B69" s="2">
        <v>34</v>
      </c>
      <c r="C69" s="17" t="s">
        <v>76</v>
      </c>
      <c r="D69" s="3" t="s">
        <v>136</v>
      </c>
      <c r="E69" s="3" t="s">
        <v>12</v>
      </c>
      <c r="F69" s="3">
        <v>30</v>
      </c>
      <c r="G69" s="17" t="s">
        <v>89</v>
      </c>
      <c r="H69" s="17"/>
      <c r="I69" s="13"/>
      <c r="J69" s="9"/>
      <c r="L69" s="6"/>
    </row>
    <row r="70" spans="1:12" ht="21" customHeight="1">
      <c r="A70" s="28"/>
      <c r="B70" s="2">
        <v>35</v>
      </c>
      <c r="C70" s="17" t="s">
        <v>76</v>
      </c>
      <c r="D70" s="3" t="s">
        <v>148</v>
      </c>
      <c r="E70" s="3" t="s">
        <v>12</v>
      </c>
      <c r="F70" s="3">
        <v>1</v>
      </c>
      <c r="G70" s="17" t="s">
        <v>89</v>
      </c>
      <c r="H70" s="17"/>
      <c r="I70" s="13"/>
      <c r="J70" s="9"/>
      <c r="L70" s="6"/>
    </row>
    <row r="71" spans="1:12" ht="21" customHeight="1">
      <c r="A71" s="26" t="s">
        <v>10</v>
      </c>
      <c r="B71" s="2">
        <v>36</v>
      </c>
      <c r="C71" s="17" t="s">
        <v>75</v>
      </c>
      <c r="D71" s="3" t="s">
        <v>149</v>
      </c>
      <c r="E71" s="3" t="s">
        <v>12</v>
      </c>
      <c r="F71" s="3">
        <v>1</v>
      </c>
      <c r="G71" s="17" t="s">
        <v>104</v>
      </c>
      <c r="H71" s="17"/>
      <c r="I71" s="13"/>
      <c r="J71" s="9"/>
      <c r="L71" s="6"/>
    </row>
    <row r="72" spans="1:12" ht="21" customHeight="1">
      <c r="A72" s="27"/>
      <c r="B72" s="2">
        <v>37</v>
      </c>
      <c r="C72" s="17" t="s">
        <v>74</v>
      </c>
      <c r="D72" s="3" t="s">
        <v>149</v>
      </c>
      <c r="E72" s="3" t="s">
        <v>12</v>
      </c>
      <c r="F72" s="3">
        <v>1</v>
      </c>
      <c r="G72" s="17" t="s">
        <v>104</v>
      </c>
      <c r="H72" s="17"/>
      <c r="I72" s="13"/>
      <c r="J72" s="9"/>
      <c r="L72" s="6"/>
    </row>
    <row r="73" spans="1:12" ht="21" customHeight="1">
      <c r="A73" s="27"/>
      <c r="B73" s="2">
        <v>38</v>
      </c>
      <c r="C73" s="17" t="s">
        <v>74</v>
      </c>
      <c r="D73" s="3" t="s">
        <v>141</v>
      </c>
      <c r="E73" s="3" t="s">
        <v>12</v>
      </c>
      <c r="F73" s="3">
        <v>1</v>
      </c>
      <c r="G73" s="17" t="s">
        <v>104</v>
      </c>
      <c r="H73" s="17"/>
      <c r="I73" s="13"/>
      <c r="J73" s="9"/>
      <c r="L73" s="6"/>
    </row>
    <row r="74" spans="1:12" ht="21" customHeight="1">
      <c r="A74" s="27"/>
      <c r="B74" s="2">
        <v>39</v>
      </c>
      <c r="C74" s="17" t="s">
        <v>73</v>
      </c>
      <c r="D74" s="3" t="s">
        <v>144</v>
      </c>
      <c r="E74" s="3" t="s">
        <v>12</v>
      </c>
      <c r="F74" s="3">
        <v>1</v>
      </c>
      <c r="G74" s="17" t="s">
        <v>89</v>
      </c>
      <c r="H74" s="17"/>
      <c r="I74" s="13"/>
      <c r="J74" s="9"/>
      <c r="L74" s="6"/>
    </row>
    <row r="75" spans="1:12" ht="21" customHeight="1">
      <c r="A75" s="27"/>
      <c r="B75" s="2">
        <v>40</v>
      </c>
      <c r="C75" s="17" t="s">
        <v>72</v>
      </c>
      <c r="D75" s="3" t="s">
        <v>137</v>
      </c>
      <c r="E75" s="3" t="s">
        <v>12</v>
      </c>
      <c r="F75" s="3">
        <v>1</v>
      </c>
      <c r="G75" s="17" t="s">
        <v>105</v>
      </c>
      <c r="H75" s="17" t="s">
        <v>29</v>
      </c>
      <c r="I75" s="13"/>
      <c r="J75" s="9"/>
      <c r="L75" s="6"/>
    </row>
    <row r="76" spans="1:12" ht="21" customHeight="1">
      <c r="A76" s="27"/>
      <c r="B76" s="2">
        <v>41</v>
      </c>
      <c r="C76" s="17" t="s">
        <v>71</v>
      </c>
      <c r="D76" s="3" t="s">
        <v>136</v>
      </c>
      <c r="E76" s="3" t="s">
        <v>12</v>
      </c>
      <c r="F76" s="3">
        <v>1</v>
      </c>
      <c r="G76" s="17" t="s">
        <v>105</v>
      </c>
      <c r="H76" s="17" t="str">
        <f>H75</f>
        <v>무주군 적상면 사산리</v>
      </c>
      <c r="I76" s="13"/>
      <c r="J76" s="9"/>
      <c r="L76" s="6"/>
    </row>
    <row r="77" spans="1:12" ht="21" customHeight="1">
      <c r="A77" s="27"/>
      <c r="B77" s="2">
        <v>42</v>
      </c>
      <c r="C77" s="17" t="s">
        <v>70</v>
      </c>
      <c r="D77" s="3" t="s">
        <v>144</v>
      </c>
      <c r="E77" s="3" t="s">
        <v>12</v>
      </c>
      <c r="F77" s="3">
        <v>5</v>
      </c>
      <c r="G77" s="17" t="s">
        <v>106</v>
      </c>
      <c r="H77" s="17" t="s">
        <v>107</v>
      </c>
      <c r="I77" s="13"/>
      <c r="J77" s="9"/>
      <c r="L77" s="6"/>
    </row>
    <row r="78" spans="1:12" ht="21" customHeight="1">
      <c r="A78" s="27"/>
      <c r="B78" s="2">
        <v>43</v>
      </c>
      <c r="C78" s="17" t="s">
        <v>69</v>
      </c>
      <c r="D78" s="3" t="s">
        <v>141</v>
      </c>
      <c r="E78" s="3" t="s">
        <v>12</v>
      </c>
      <c r="F78" s="3">
        <v>1</v>
      </c>
      <c r="G78" s="17" t="s">
        <v>108</v>
      </c>
      <c r="H78" s="17"/>
      <c r="I78" s="13"/>
      <c r="J78" s="9"/>
      <c r="L78" s="6"/>
    </row>
    <row r="79" spans="1:12" ht="21" customHeight="1">
      <c r="A79" s="27"/>
      <c r="B79" s="2">
        <v>44</v>
      </c>
      <c r="C79" s="17" t="s">
        <v>32</v>
      </c>
      <c r="D79" s="3" t="s">
        <v>136</v>
      </c>
      <c r="E79" s="3" t="s">
        <v>12</v>
      </c>
      <c r="F79" s="3">
        <v>3</v>
      </c>
      <c r="G79" s="17" t="s">
        <v>89</v>
      </c>
      <c r="H79" s="17"/>
      <c r="I79" s="13"/>
      <c r="J79" s="9"/>
      <c r="L79" s="6"/>
    </row>
    <row r="80" spans="1:12" ht="21" customHeight="1">
      <c r="A80" s="27"/>
      <c r="B80" s="2">
        <v>45</v>
      </c>
      <c r="C80" s="17" t="s">
        <v>32</v>
      </c>
      <c r="D80" s="3" t="s">
        <v>144</v>
      </c>
      <c r="E80" s="3" t="s">
        <v>12</v>
      </c>
      <c r="F80" s="3">
        <v>28</v>
      </c>
      <c r="G80" s="17" t="s">
        <v>89</v>
      </c>
      <c r="H80" s="17"/>
      <c r="I80" s="13"/>
      <c r="J80" s="9"/>
      <c r="L80" s="6"/>
    </row>
    <row r="81" spans="1:12" ht="21" customHeight="1">
      <c r="A81" s="27"/>
      <c r="B81" s="2">
        <v>46</v>
      </c>
      <c r="C81" s="17" t="s">
        <v>21</v>
      </c>
      <c r="D81" s="3" t="s">
        <v>144</v>
      </c>
      <c r="E81" s="3" t="s">
        <v>12</v>
      </c>
      <c r="F81" s="3">
        <v>24</v>
      </c>
      <c r="G81" s="17" t="s">
        <v>89</v>
      </c>
      <c r="H81" s="17"/>
      <c r="I81" s="13"/>
      <c r="J81" s="9"/>
      <c r="L81" s="6"/>
    </row>
    <row r="82" spans="1:12" ht="21" customHeight="1">
      <c r="A82" s="27"/>
      <c r="B82" s="2">
        <v>47</v>
      </c>
      <c r="C82" s="17" t="s">
        <v>68</v>
      </c>
      <c r="D82" s="3" t="s">
        <v>150</v>
      </c>
      <c r="E82" s="3" t="s">
        <v>12</v>
      </c>
      <c r="F82" s="3">
        <v>472</v>
      </c>
      <c r="G82" s="17" t="s">
        <v>89</v>
      </c>
      <c r="H82" s="17"/>
      <c r="I82" s="13"/>
      <c r="J82" s="9"/>
      <c r="L82" s="6"/>
    </row>
    <row r="83" spans="1:12" ht="21" customHeight="1">
      <c r="A83" s="27"/>
      <c r="B83" s="2">
        <v>48</v>
      </c>
      <c r="C83" s="17" t="s">
        <v>32</v>
      </c>
      <c r="D83" s="3" t="s">
        <v>140</v>
      </c>
      <c r="E83" s="3" t="s">
        <v>12</v>
      </c>
      <c r="F83" s="3">
        <v>54</v>
      </c>
      <c r="G83" s="17" t="s">
        <v>89</v>
      </c>
      <c r="H83" s="17"/>
      <c r="I83" s="13"/>
      <c r="J83" s="9"/>
      <c r="L83" s="6"/>
    </row>
    <row r="84" spans="1:12" ht="21" customHeight="1">
      <c r="A84" s="27"/>
      <c r="B84" s="2">
        <v>49</v>
      </c>
      <c r="C84" s="17" t="s">
        <v>67</v>
      </c>
      <c r="D84" s="3" t="s">
        <v>151</v>
      </c>
      <c r="E84" s="3" t="s">
        <v>12</v>
      </c>
      <c r="F84" s="3">
        <v>3</v>
      </c>
      <c r="G84" s="17" t="s">
        <v>109</v>
      </c>
      <c r="H84" s="17" t="s">
        <v>110</v>
      </c>
      <c r="I84" s="13"/>
      <c r="J84" s="9"/>
      <c r="L84" s="6"/>
    </row>
    <row r="85" spans="1:12" ht="21" customHeight="1">
      <c r="A85" s="27"/>
      <c r="B85" s="2">
        <v>50</v>
      </c>
      <c r="C85" s="17" t="s">
        <v>66</v>
      </c>
      <c r="D85" s="3" t="s">
        <v>152</v>
      </c>
      <c r="E85" s="3" t="s">
        <v>12</v>
      </c>
      <c r="F85" s="3">
        <v>196</v>
      </c>
      <c r="G85" s="17" t="s">
        <v>111</v>
      </c>
      <c r="H85" s="17" t="s">
        <v>112</v>
      </c>
      <c r="I85" s="13"/>
      <c r="J85" s="9"/>
      <c r="L85" s="6"/>
    </row>
    <row r="86" spans="1:12" ht="21" customHeight="1">
      <c r="A86" s="27"/>
      <c r="B86" s="2">
        <v>51</v>
      </c>
      <c r="C86" s="17" t="s">
        <v>65</v>
      </c>
      <c r="D86" s="3" t="s">
        <v>144</v>
      </c>
      <c r="E86" s="3" t="s">
        <v>1</v>
      </c>
      <c r="F86" s="15">
        <v>1</v>
      </c>
      <c r="G86" s="21" t="s">
        <v>89</v>
      </c>
      <c r="H86" s="17"/>
      <c r="I86" s="12"/>
      <c r="J86" s="9"/>
      <c r="L86" s="6"/>
    </row>
    <row r="87" spans="1:12" ht="21" customHeight="1">
      <c r="A87" s="27"/>
      <c r="B87" s="2">
        <v>52</v>
      </c>
      <c r="C87" s="17" t="s">
        <v>64</v>
      </c>
      <c r="D87" s="3" t="s">
        <v>153</v>
      </c>
      <c r="E87" s="3" t="s">
        <v>1</v>
      </c>
      <c r="F87" s="15">
        <v>1</v>
      </c>
      <c r="G87" s="24" t="s">
        <v>114</v>
      </c>
      <c r="H87" s="17" t="s">
        <v>113</v>
      </c>
      <c r="I87" s="12"/>
      <c r="J87" s="9"/>
      <c r="L87" s="6"/>
    </row>
    <row r="88" spans="1:12" ht="21" customHeight="1">
      <c r="A88" s="27"/>
      <c r="B88" s="2">
        <v>53</v>
      </c>
      <c r="C88" s="17" t="s">
        <v>63</v>
      </c>
      <c r="D88" s="3" t="s">
        <v>149</v>
      </c>
      <c r="E88" s="3" t="s">
        <v>12</v>
      </c>
      <c r="F88" s="15">
        <v>1</v>
      </c>
      <c r="G88" s="21" t="s">
        <v>108</v>
      </c>
      <c r="H88" s="17"/>
      <c r="I88" s="12"/>
      <c r="J88" s="9"/>
      <c r="L88" s="6"/>
    </row>
    <row r="89" spans="1:12" ht="21" customHeight="1">
      <c r="A89" s="27"/>
      <c r="B89" s="2">
        <v>54</v>
      </c>
      <c r="C89" s="17" t="s">
        <v>34</v>
      </c>
      <c r="D89" s="3" t="s">
        <v>154</v>
      </c>
      <c r="E89" s="3" t="s">
        <v>12</v>
      </c>
      <c r="F89" s="15">
        <v>1</v>
      </c>
      <c r="G89" s="21" t="s">
        <v>93</v>
      </c>
      <c r="H89" s="17"/>
      <c r="I89" s="12"/>
      <c r="J89" s="9"/>
      <c r="L89" s="6"/>
    </row>
    <row r="90" spans="1:12" ht="21" customHeight="1">
      <c r="A90" s="27"/>
      <c r="B90" s="2">
        <v>55</v>
      </c>
      <c r="C90" s="17" t="s">
        <v>32</v>
      </c>
      <c r="D90" s="3" t="s">
        <v>136</v>
      </c>
      <c r="E90" s="3" t="s">
        <v>12</v>
      </c>
      <c r="F90" s="15">
        <v>2</v>
      </c>
      <c r="G90" s="21" t="s">
        <v>95</v>
      </c>
      <c r="H90" s="17"/>
      <c r="I90" s="12"/>
      <c r="J90" s="9"/>
      <c r="L90" s="20"/>
    </row>
    <row r="91" spans="1:12" ht="21" customHeight="1">
      <c r="A91" s="27"/>
      <c r="B91" s="2">
        <v>56</v>
      </c>
      <c r="C91" s="17" t="s">
        <v>62</v>
      </c>
      <c r="D91" s="3" t="s">
        <v>155</v>
      </c>
      <c r="E91" s="3" t="s">
        <v>12</v>
      </c>
      <c r="F91" s="15">
        <v>14</v>
      </c>
      <c r="G91" s="21" t="s">
        <v>96</v>
      </c>
      <c r="H91" s="17"/>
      <c r="I91" s="12"/>
      <c r="J91" s="9"/>
      <c r="L91" s="6"/>
    </row>
    <row r="92" spans="1:12" ht="21" customHeight="1">
      <c r="A92" s="27"/>
      <c r="B92" s="2">
        <v>57</v>
      </c>
      <c r="C92" s="17" t="s">
        <v>61</v>
      </c>
      <c r="D92" s="3" t="s">
        <v>155</v>
      </c>
      <c r="E92" s="3" t="s">
        <v>12</v>
      </c>
      <c r="F92" s="15">
        <v>7</v>
      </c>
      <c r="G92" s="21" t="s">
        <v>95</v>
      </c>
      <c r="H92" s="17"/>
      <c r="I92" s="12"/>
      <c r="J92" s="9"/>
      <c r="L92" s="6"/>
    </row>
    <row r="93" spans="1:12" ht="21" customHeight="1">
      <c r="A93" s="27"/>
      <c r="B93" s="2">
        <v>58</v>
      </c>
      <c r="C93" s="17" t="s">
        <v>60</v>
      </c>
      <c r="D93" s="3" t="s">
        <v>149</v>
      </c>
      <c r="E93" s="3" t="s">
        <v>12</v>
      </c>
      <c r="F93" s="15">
        <v>1</v>
      </c>
      <c r="G93" s="21" t="s">
        <v>89</v>
      </c>
      <c r="H93" s="17"/>
      <c r="I93" s="12"/>
      <c r="J93" s="9"/>
      <c r="L93" s="6"/>
    </row>
    <row r="94" spans="1:12" ht="21" customHeight="1">
      <c r="A94" s="27"/>
      <c r="B94" s="2">
        <v>59</v>
      </c>
      <c r="C94" s="17" t="s">
        <v>41</v>
      </c>
      <c r="D94" s="3" t="s">
        <v>156</v>
      </c>
      <c r="E94" s="3" t="s">
        <v>12</v>
      </c>
      <c r="F94" s="15">
        <v>1</v>
      </c>
      <c r="G94" s="21" t="s">
        <v>89</v>
      </c>
      <c r="H94" s="17"/>
      <c r="I94" s="12"/>
      <c r="J94" s="9"/>
      <c r="L94" s="6"/>
    </row>
    <row r="95" spans="1:12" ht="21" customHeight="1">
      <c r="A95" s="27"/>
      <c r="B95" s="2">
        <v>60</v>
      </c>
      <c r="C95" s="17" t="s">
        <v>59</v>
      </c>
      <c r="D95" s="3" t="s">
        <v>157</v>
      </c>
      <c r="E95" s="3" t="s">
        <v>12</v>
      </c>
      <c r="F95" s="15">
        <v>2</v>
      </c>
      <c r="G95" s="21" t="s">
        <v>89</v>
      </c>
      <c r="H95" s="17"/>
      <c r="I95" s="12"/>
      <c r="J95" s="9"/>
      <c r="L95" s="6"/>
    </row>
    <row r="96" spans="1:12" ht="21" customHeight="1">
      <c r="A96" s="27"/>
      <c r="B96" s="2">
        <v>61</v>
      </c>
      <c r="C96" s="17" t="s">
        <v>58</v>
      </c>
      <c r="D96" s="3" t="s">
        <v>158</v>
      </c>
      <c r="E96" s="3" t="s">
        <v>12</v>
      </c>
      <c r="F96" s="15">
        <v>3</v>
      </c>
      <c r="G96" s="21" t="s">
        <v>115</v>
      </c>
      <c r="H96" s="17" t="s">
        <v>116</v>
      </c>
      <c r="I96" s="12"/>
      <c r="J96" s="9"/>
      <c r="L96" s="6"/>
    </row>
    <row r="97" spans="1:12" ht="21" customHeight="1">
      <c r="A97" s="27"/>
      <c r="B97" s="2">
        <v>62</v>
      </c>
      <c r="C97" s="17" t="s">
        <v>58</v>
      </c>
      <c r="D97" s="3" t="s">
        <v>149</v>
      </c>
      <c r="E97" s="3" t="s">
        <v>12</v>
      </c>
      <c r="F97" s="15">
        <v>1</v>
      </c>
      <c r="G97" s="21" t="str">
        <f>G96</f>
        <v>정휘길</v>
      </c>
      <c r="H97" s="17" t="s">
        <v>117</v>
      </c>
      <c r="I97" s="12"/>
      <c r="J97" s="9"/>
      <c r="L97" s="6"/>
    </row>
    <row r="98" spans="1:12" ht="21" customHeight="1">
      <c r="A98" s="27"/>
      <c r="B98" s="2">
        <v>63</v>
      </c>
      <c r="C98" s="17" t="s">
        <v>57</v>
      </c>
      <c r="D98" s="3" t="s">
        <v>152</v>
      </c>
      <c r="E98" s="3" t="s">
        <v>12</v>
      </c>
      <c r="F98" s="19">
        <v>14</v>
      </c>
      <c r="G98" s="22" t="str">
        <f>G97</f>
        <v>정휘길</v>
      </c>
      <c r="H98" s="17" t="str">
        <f>H97</f>
        <v>청주시 흥덕구 분평동 1200 분평주공아파트 305-1404</v>
      </c>
      <c r="I98" s="12"/>
      <c r="J98" s="9"/>
      <c r="L98" s="6"/>
    </row>
    <row r="99" spans="1:12" ht="21" customHeight="1"/>
    <row r="100" spans="1:12" ht="21" customHeight="1"/>
    <row r="101" spans="1:12" ht="21" customHeight="1"/>
    <row r="102" spans="1:12" ht="21" customHeight="1"/>
    <row r="103" spans="1:12" ht="21" customHeight="1"/>
    <row r="104" spans="1:12" ht="21" customHeight="1"/>
    <row r="105" spans="1:12" ht="21" customHeight="1"/>
    <row r="106" spans="1:12" ht="21" customHeight="1"/>
    <row r="107" spans="1:12" ht="21" customHeight="1"/>
    <row r="108" spans="1:12" ht="21" customHeight="1"/>
    <row r="109" spans="1:12" ht="21" customHeight="1"/>
    <row r="110" spans="1:12" ht="21" customHeight="1"/>
  </sheetData>
  <mergeCells count="5">
    <mergeCell ref="A36:A70"/>
    <mergeCell ref="A71:A98"/>
    <mergeCell ref="A15:A35"/>
    <mergeCell ref="A10:A14"/>
    <mergeCell ref="A2:A9"/>
  </mergeCells>
  <phoneticPr fontId="3" type="noConversion"/>
  <printOptions horizontalCentered="1"/>
  <pageMargins left="0.31496062992125984" right="0.31496062992125984" top="1.1811023622047245" bottom="0.39370078740157483" header="0.78740157480314965" footer="0.39370078740157483"/>
  <pageSetup paperSize="9" scale="79" orientation="portrait" r:id="rId1"/>
  <headerFooter alignWithMargins="0">
    <oddHeader>&amp;C&amp;"돋움,굵게"&amp;20편 입 지 장 물 조 서 (&amp;P)</oddHeader>
  </headerFooter>
  <rowBreaks count="1" manualBreakCount="1">
    <brk id="33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지장물및지장주</vt:lpstr>
      <vt:lpstr>지장물및지장주!Print_Area</vt:lpstr>
      <vt:lpstr>지장물및지장주!Print_Titles</vt:lpstr>
    </vt:vector>
  </TitlesOfParts>
  <Company>물사업부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강병철</dc:creator>
  <cp:lastModifiedBy>user</cp:lastModifiedBy>
  <cp:lastPrinted>2019-03-28T02:57:47Z</cp:lastPrinted>
  <dcterms:created xsi:type="dcterms:W3CDTF">2011-09-15T09:17:07Z</dcterms:created>
  <dcterms:modified xsi:type="dcterms:W3CDTF">2020-01-09T08:04:29Z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XTAG2">
    <vt:lpwstr>000800b6f30000000000010250600207f7000400038000</vt:lpwstr>
  </property>
</Properties>
</file>