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모든파일\☆★2025년도\5. 반려동물 광견병 예방백신 접종사업\2. 고시\"/>
    </mc:Choice>
  </mc:AlternateContent>
  <bookViews>
    <workbookView xWindow="0" yWindow="0" windowWidth="28800" windowHeight="12255"/>
  </bookViews>
  <sheets>
    <sheet name="동물병원현황" sheetId="1" r:id="rId1"/>
  </sheets>
  <definedNames>
    <definedName name="_xlnm._FilterDatabase" localSheetId="0" hidden="1">동물병원현황!$A$4:$F$55</definedName>
    <definedName name="_xlnm.Print_Area" localSheetId="0">동물병원현황!$A$1:$F$57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" i="1" l="1"/>
  <c r="A6" i="1"/>
</calcChain>
</file>

<file path=xl/sharedStrings.xml><?xml version="1.0" encoding="utf-8"?>
<sst xmlns="http://schemas.openxmlformats.org/spreadsheetml/2006/main" count="220" uniqueCount="187">
  <si>
    <t>행정동명</t>
    <phoneticPr fontId="2" type="noConversion"/>
  </si>
  <si>
    <t>청산동물병원</t>
  </si>
  <si>
    <t>발안종합동물병원</t>
  </si>
  <si>
    <t>우리동물병원</t>
  </si>
  <si>
    <t>한빛동물병원</t>
  </si>
  <si>
    <t>고려동물병원</t>
  </si>
  <si>
    <t>서수원동물병원</t>
  </si>
  <si>
    <t>누리동물병원</t>
  </si>
  <si>
    <t>장우진동물병원</t>
  </si>
  <si>
    <t>21세기동물병원</t>
  </si>
  <si>
    <t>아마존동물병원</t>
  </si>
  <si>
    <t>향남메디동물병원</t>
  </si>
  <si>
    <t>위니펫동물병원</t>
  </si>
  <si>
    <t>숲속동물병원</t>
  </si>
  <si>
    <t>신동물메디컬센터</t>
  </si>
  <si>
    <t>해솔동물병원</t>
  </si>
  <si>
    <t>퍼스트동물병원</t>
  </si>
  <si>
    <t>스마트동물병원(병점점)</t>
  </si>
  <si>
    <t>파트너 동물의료센터</t>
  </si>
  <si>
    <t>봉담우리애동물병원</t>
  </si>
  <si>
    <t>나인동물의료센터</t>
  </si>
  <si>
    <t>이루다 동물메디컬센터</t>
  </si>
  <si>
    <t>이로운 동물병원</t>
  </si>
  <si>
    <t>리더스동물병원</t>
  </si>
  <si>
    <t>연번</t>
    <phoneticPr fontId="2" type="noConversion"/>
  </si>
  <si>
    <t>동물병원명</t>
    <phoneticPr fontId="2" type="noConversion"/>
  </si>
  <si>
    <t>계</t>
    <phoneticPr fontId="2" type="noConversion"/>
  </si>
  <si>
    <t>동물병원 주소(도로명)</t>
    <phoneticPr fontId="2" type="noConversion"/>
  </si>
  <si>
    <t>24시핸즈동물의료센터</t>
  </si>
  <si>
    <t>동탄호수동물병원</t>
  </si>
  <si>
    <t>블루베어동물병원</t>
  </si>
  <si>
    <t>뉴엘동물의료센터</t>
  </si>
  <si>
    <t>메디스동물병원</t>
  </si>
  <si>
    <t>소망동물병원</t>
  </si>
  <si>
    <t>동탄24시동물의료센터</t>
  </si>
  <si>
    <t>밴스(vans)동물병원</t>
  </si>
  <si>
    <t>라파동물병원</t>
  </si>
  <si>
    <t>그린동물병원</t>
  </si>
  <si>
    <t>송산종합동물병원</t>
  </si>
  <si>
    <t>이솝동물병원</t>
  </si>
  <si>
    <t>동물병원
전화번호</t>
    <phoneticPr fontId="2" type="noConversion"/>
  </si>
  <si>
    <t>배정량
(마리)</t>
    <phoneticPr fontId="2" type="noConversion"/>
  </si>
  <si>
    <t>우정읍</t>
  </si>
  <si>
    <t>매송면</t>
  </si>
  <si>
    <t>남양읍</t>
  </si>
  <si>
    <t>새솔동</t>
  </si>
  <si>
    <t>송산면</t>
  </si>
  <si>
    <t>향남읍</t>
  </si>
  <si>
    <t>봉담읍</t>
  </si>
  <si>
    <t>진안동</t>
  </si>
  <si>
    <t>병점동</t>
  </si>
  <si>
    <t>동탄1동</t>
  </si>
  <si>
    <t>동탄2동</t>
  </si>
  <si>
    <t>동탄3동</t>
  </si>
  <si>
    <t>동탄4동</t>
  </si>
  <si>
    <t>동탄5동</t>
  </si>
  <si>
    <t>동탄6동</t>
  </si>
  <si>
    <t>동탄7동</t>
  </si>
  <si>
    <t>동탄8동</t>
  </si>
  <si>
    <t>동탄9동</t>
  </si>
  <si>
    <t>수노을동물병원</t>
  </si>
  <si>
    <t>조이앤동물병원</t>
  </si>
  <si>
    <t>나무동물병원</t>
  </si>
  <si>
    <t>24시동탄윌동물의료센터</t>
  </si>
  <si>
    <t>동탄동물병원</t>
  </si>
  <si>
    <t>동탄스케치동물병원</t>
  </si>
  <si>
    <t>여울동물병원</t>
  </si>
  <si>
    <t>이루동물병원</t>
  </si>
  <si>
    <t>아인스 동물병원</t>
  </si>
  <si>
    <t>해나동물병원</t>
  </si>
  <si>
    <t>경기도 화성시 우정읍 3.1만세로 29</t>
  </si>
  <si>
    <t>경기도 화성시 매송면 천천리 95-3</t>
  </si>
  <si>
    <t>경기도 화성시 남양읍 남양시장로 54</t>
  </si>
  <si>
    <t>경기도 화성시 남양읍 남양시장로 101</t>
  </si>
  <si>
    <t>경기도 화성시 남양읍 남양로 839, 헤븐리2프라자 1층 110-112호</t>
  </si>
  <si>
    <t>화성시 남양읍 남양천로 17, 상가동 106호 (화성남양시티프라디움3차아파트)</t>
  </si>
  <si>
    <t>경기도 화성시 수노을중앙로 126, 202-203호</t>
  </si>
  <si>
    <t>경기도 화성시 수노을중앙로 160, 2층</t>
  </si>
  <si>
    <t>경기도 화성시 송산면 송산동로 6-23</t>
  </si>
  <si>
    <t>경기도 화성시 향남읍 3.1만세로 1126</t>
  </si>
  <si>
    <t>'경기도 화성시 향남읍 삼천병마로 216, 중앙빌딩</t>
  </si>
  <si>
    <t>경기도 화성시 향남읍 발안로 113, 101~102호</t>
  </si>
  <si>
    <t>경기도 화성시 향남읍 행정서로2길 28-37</t>
  </si>
  <si>
    <t>경기도 화성시 향남읍 발안양감로 187, 1동 205호</t>
  </si>
  <si>
    <t>경기도 화성시 봉담읍 효행로291번길 6-2</t>
  </si>
  <si>
    <t>경기도 화성시 봉담읍 진등1길 72</t>
  </si>
  <si>
    <t>경기도 화성시 봉담읍 상리2길 55, 어반센터프라자 103호</t>
  </si>
  <si>
    <t>경기도 화성시 봉담읍 와우로 89, 토마토오피스텔2 106호</t>
  </si>
  <si>
    <t>경기도 화성시 봉담읍 동화새터길 5</t>
  </si>
  <si>
    <t>경기도 화성시 경기대로 1054</t>
  </si>
  <si>
    <t>경기도 화성시 효행로 1036, 아시아빌딩 101호</t>
  </si>
  <si>
    <t>경기도 화성시 효행로 1035, 명민빌딩 1층</t>
  </si>
  <si>
    <t>경기도 화성시 경기대로 990 (화성 병점 에스케이 뷰)</t>
  </si>
  <si>
    <t>경기도 화성시 병점서로 33, 두산탑 프라자 2층 204호</t>
  </si>
  <si>
    <t>경기도 화성시 떡전골로 43, 1층 101-102호</t>
  </si>
  <si>
    <t>경기도 화성시 동탄반석로 156 (동탄하이페리온)</t>
  </si>
  <si>
    <t>경기도 화성시 동탄지성로 2, 206호 (동탄 플래티넘)</t>
  </si>
  <si>
    <t>경기도 화성시 동탄지성로 112, 1층</t>
  </si>
  <si>
    <t>경기도 화성시 동탄솔빛로 64, 가희프라자2 1층 104호</t>
  </si>
  <si>
    <t>경기도 화성시 동탄솔빛로 48, 103~104호 (거택프라자)</t>
  </si>
  <si>
    <t>경기도 화성시 외삼미로 166</t>
  </si>
  <si>
    <t>경기도 화성시 동탄지성로 133, 덕천프라자 109호</t>
  </si>
  <si>
    <t xml:space="preserve">경기도 화성시 동탄원천로 354-11, 106~107호 </t>
  </si>
  <si>
    <t>경기도 화성시 동탄대로시범길 146, 201호</t>
  </si>
  <si>
    <t>경기도 화성시 동탄대로시범길 148-22, 디스퀘어상가 203호</t>
  </si>
  <si>
    <t>경기도 화성시 동탄대로시범길 261, 리더스프라자 1층 102,103,104호</t>
  </si>
  <si>
    <t xml:space="preserve">경기도 화성시 지산1길 18-24, 1층 </t>
  </si>
  <si>
    <t xml:space="preserve">경기도 화성시 동탄순환대로 708, 1동 204호 </t>
  </si>
  <si>
    <t>경기도 화성시 지산2길 12-20, 101호</t>
  </si>
  <si>
    <t>경기도 화성시 동탄대로 489, 201,202호</t>
  </si>
  <si>
    <t>경기도 화성시 동탄면 동탄산척로2가길 5, 1층</t>
  </si>
  <si>
    <t>경기도 화성시 동탄순환대로 127-19 , 206호</t>
  </si>
  <si>
    <t>경기도 화성시 동탄대로 181, 판매시설A동 214~216호, 동탄린스트라우스더레이크</t>
  </si>
  <si>
    <t>경기도 화성시 동탄순환대로 253, 203호</t>
  </si>
  <si>
    <t>경기도 화성시 동탄대로4길 39, 2층 204호</t>
  </si>
  <si>
    <t>경기도 화성시 왕배산3길 17</t>
  </si>
  <si>
    <t>경기도 화성시 동탄신리천로 406, 리더스퀘어 102, 103호</t>
  </si>
  <si>
    <t>031-351-2332</t>
  </si>
  <si>
    <t>031-356-1595</t>
  </si>
  <si>
    <t>031-357-3924</t>
  </si>
  <si>
    <t>031-356-4311</t>
  </si>
  <si>
    <t>031-357-7559</t>
  </si>
  <si>
    <t>031-357-3776</t>
  </si>
  <si>
    <t>031-355-7525</t>
  </si>
  <si>
    <t>031-366-7970</t>
  </si>
  <si>
    <t>031-357-1177</t>
  </si>
  <si>
    <t>031-352-7571</t>
  </si>
  <si>
    <t>031-353-0213</t>
  </si>
  <si>
    <t>031-359-8275</t>
  </si>
  <si>
    <t>031-352-6633</t>
  </si>
  <si>
    <t>031-225-0275</t>
  </si>
  <si>
    <t>031-297-7556</t>
  </si>
  <si>
    <t>031-278-1275</t>
  </si>
  <si>
    <t>031-226-3872</t>
  </si>
  <si>
    <t>031-293-0075</t>
  </si>
  <si>
    <t>031-225-2513</t>
  </si>
  <si>
    <t>031-226-0275</t>
  </si>
  <si>
    <t>031-239-7582</t>
  </si>
  <si>
    <t>031-238-8275</t>
  </si>
  <si>
    <t>031-236-7555</t>
  </si>
  <si>
    <t>031-226-7582</t>
  </si>
  <si>
    <t>031-8003-5999</t>
  </si>
  <si>
    <t>031-831-3531</t>
  </si>
  <si>
    <t>031-613-7579</t>
  </si>
  <si>
    <t>031-8003-3232</t>
  </si>
  <si>
    <t>031-8003-7588</t>
  </si>
  <si>
    <t>031-8015-3178</t>
  </si>
  <si>
    <t>031-8003-7596</t>
  </si>
  <si>
    <t>031-8003-8831</t>
  </si>
  <si>
    <t>031-8003-7595</t>
  </si>
  <si>
    <t>031-373-7524</t>
  </si>
  <si>
    <t>031-372-7550</t>
  </si>
  <si>
    <t>031-373-7588</t>
  </si>
  <si>
    <t>031-375-0759</t>
  </si>
  <si>
    <t>031-8055-8440</t>
  </si>
  <si>
    <t>031-373-6307</t>
  </si>
  <si>
    <t>031-8077-2115</t>
  </si>
  <si>
    <t>031-373-0575</t>
  </si>
  <si>
    <t>031-376-9909</t>
  </si>
  <si>
    <t>031-376-7800</t>
  </si>
  <si>
    <t>031-378-7575</t>
  </si>
  <si>
    <t>031-8055-8075</t>
  </si>
  <si>
    <t>031-318-1124</t>
  </si>
  <si>
    <t>031-8055-8565</t>
  </si>
  <si>
    <t>031-378-7599</t>
  </si>
  <si>
    <t xml:space="preserve">경기도 화성시 동탄공원로1길 27 </t>
    <phoneticPr fontId="2" type="noConversion"/>
  </si>
  <si>
    <t>경기도 화성시 동탄광역환승로 73, 
207동 1층 E025호 (동탄역 반도유보라 아이비파크 8.0)</t>
    <phoneticPr fontId="2" type="noConversion"/>
  </si>
  <si>
    <t>신동</t>
    <phoneticPr fontId="2" type="noConversion"/>
  </si>
  <si>
    <t>동탄원더스동물의료센터</t>
    <phoneticPr fontId="2" type="noConversion"/>
  </si>
  <si>
    <t>경기도 화성시 동탄신리천로4길 47, B111~B113호</t>
    <phoneticPr fontId="2" type="noConversion"/>
  </si>
  <si>
    <t>031-8019-8822</t>
    <phoneticPr fontId="2" type="noConversion"/>
  </si>
  <si>
    <t>동탄중앙동물병원</t>
    <phoneticPr fontId="2" type="noConversion"/>
  </si>
  <si>
    <t>동탄숲속동물병원</t>
    <phoneticPr fontId="2" type="noConversion"/>
  </si>
  <si>
    <t>베스트동물병원</t>
    <phoneticPr fontId="2" type="noConversion"/>
  </si>
  <si>
    <t>손수의과동물병원</t>
    <phoneticPr fontId="2" type="noConversion"/>
  </si>
  <si>
    <t>봉담읍</t>
    <phoneticPr fontId="2" type="noConversion"/>
  </si>
  <si>
    <t>백동물의료센터</t>
    <phoneticPr fontId="2" type="noConversion"/>
  </si>
  <si>
    <t>경기도 화성시 봉담읍 동화역말길 73-2 1층</t>
    <phoneticPr fontId="2" type="noConversion"/>
  </si>
  <si>
    <t>동탄6동</t>
    <phoneticPr fontId="2" type="noConversion"/>
  </si>
  <si>
    <t>경기도 화성시 동탄대로 537 라스플로레스 B동 1층 1023호</t>
    <phoneticPr fontId="2" type="noConversion"/>
  </si>
  <si>
    <t>경기도 화성시 남양읍 남양시장로55번길 37-3</t>
    <phoneticPr fontId="2" type="noConversion"/>
  </si>
  <si>
    <t>데이즈동물의료센터</t>
    <phoneticPr fontId="2" type="noConversion"/>
  </si>
  <si>
    <t>S동물의료센터</t>
    <phoneticPr fontId="2" type="noConversion"/>
  </si>
  <si>
    <t xml:space="preserve">    2025년 상반기 반려동물 광견병 예방접종 참여 동물병원 내역</t>
    <phoneticPr fontId="2" type="noConversion"/>
  </si>
  <si>
    <t>031-356-2207</t>
    <phoneticPr fontId="2" type="noConversion"/>
  </si>
  <si>
    <t>031-356-2207</t>
    <phoneticPr fontId="2" type="noConversion"/>
  </si>
  <si>
    <t>0507-1392-4436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</si>
</sst>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&quot;개소&quot;"/>
  </numFmts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>
      <alignment vertical="center"/>
    </xf>
    <xf numFmtId="176" fontId="5" fillId="3" borderId="6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6699"/>
      <color rgb="FFFFDDFF"/>
      <color rgb="FFFFCCFF"/>
      <color rgb="FFCCFFCC"/>
      <color rgb="FF3333FF"/>
      <color rgb="FFFFEBFF"/>
      <color rgb="FFFFF3FF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view="pageBreakPreview" zoomScaleNormal="100" zoomScaleSheetLayoutView="100" workbookViewId="0">
      <selection activeCell="A2" sqref="A2:F2"/>
    </sheetView>
  </sheetViews>
  <sheetFormatPr defaultRowHeight="13.5" x14ac:dyDescent="0.3"/>
  <cols>
    <col min="1" max="1" width="5.5" style="1" customWidth="1"/>
    <col min="2" max="2" width="7.625" style="1" customWidth="1"/>
    <col min="3" max="3" width="20.375" style="1" customWidth="1"/>
    <col min="4" max="4" width="64.625" style="2" customWidth="1"/>
    <col min="5" max="5" width="13" style="1" customWidth="1"/>
    <col min="6" max="6" width="11.375" style="1" customWidth="1"/>
    <col min="7" max="16384" width="9" style="2"/>
  </cols>
  <sheetData>
    <row r="1" spans="1:6" ht="12" customHeight="1" x14ac:dyDescent="0.3"/>
    <row r="2" spans="1:6" s="3" customFormat="1" ht="30.75" customHeight="1" x14ac:dyDescent="0.3">
      <c r="A2" s="21" t="s">
        <v>183</v>
      </c>
      <c r="B2" s="21"/>
      <c r="C2" s="21"/>
      <c r="D2" s="21"/>
      <c r="E2" s="21"/>
      <c r="F2" s="21"/>
    </row>
    <row r="3" spans="1:6" s="4" customFormat="1" ht="33.75" customHeight="1" thickBot="1" x14ac:dyDescent="0.35">
      <c r="A3" s="7" t="s">
        <v>24</v>
      </c>
      <c r="B3" s="8" t="s">
        <v>0</v>
      </c>
      <c r="C3" s="8" t="s">
        <v>25</v>
      </c>
      <c r="D3" s="8" t="s">
        <v>27</v>
      </c>
      <c r="E3" s="9" t="s">
        <v>40</v>
      </c>
      <c r="F3" s="10" t="s">
        <v>41</v>
      </c>
    </row>
    <row r="4" spans="1:6" ht="22.5" customHeight="1" x14ac:dyDescent="0.3">
      <c r="A4" s="11"/>
      <c r="B4" s="12" t="s">
        <v>26</v>
      </c>
      <c r="C4" s="20">
        <f>COUNTA(C5:C62)</f>
        <v>53</v>
      </c>
      <c r="D4" s="13"/>
      <c r="E4" s="12"/>
      <c r="F4" s="14">
        <v>7007</v>
      </c>
    </row>
    <row r="5" spans="1:6" ht="21" customHeight="1" x14ac:dyDescent="0.3">
      <c r="A5" s="18">
        <f t="shared" ref="A5:A57" si="0">ROW()-4</f>
        <v>1</v>
      </c>
      <c r="B5" s="15" t="s">
        <v>44</v>
      </c>
      <c r="C5" s="16" t="s">
        <v>33</v>
      </c>
      <c r="D5" s="16" t="s">
        <v>180</v>
      </c>
      <c r="E5" s="16" t="s">
        <v>118</v>
      </c>
      <c r="F5" s="19">
        <v>55</v>
      </c>
    </row>
    <row r="6" spans="1:6" ht="21" customHeight="1" x14ac:dyDescent="0.3">
      <c r="A6" s="18">
        <f t="shared" si="0"/>
        <v>2</v>
      </c>
      <c r="B6" s="15" t="s">
        <v>44</v>
      </c>
      <c r="C6" s="16" t="s">
        <v>3</v>
      </c>
      <c r="D6" s="16" t="s">
        <v>72</v>
      </c>
      <c r="E6" s="16" t="s">
        <v>119</v>
      </c>
      <c r="F6" s="19">
        <v>313</v>
      </c>
    </row>
    <row r="7" spans="1:6" ht="21" customHeight="1" x14ac:dyDescent="0.3">
      <c r="A7" s="18">
        <f t="shared" si="0"/>
        <v>3</v>
      </c>
      <c r="B7" s="15" t="s">
        <v>44</v>
      </c>
      <c r="C7" s="16" t="s">
        <v>4</v>
      </c>
      <c r="D7" s="16" t="s">
        <v>73</v>
      </c>
      <c r="E7" s="16" t="s">
        <v>120</v>
      </c>
      <c r="F7" s="19">
        <v>100</v>
      </c>
    </row>
    <row r="8" spans="1:6" ht="21" customHeight="1" x14ac:dyDescent="0.3">
      <c r="A8" s="18">
        <f t="shared" si="0"/>
        <v>4</v>
      </c>
      <c r="B8" s="15" t="s">
        <v>44</v>
      </c>
      <c r="C8" s="16" t="s">
        <v>21</v>
      </c>
      <c r="D8" s="16" t="s">
        <v>74</v>
      </c>
      <c r="E8" s="16" t="s">
        <v>121</v>
      </c>
      <c r="F8" s="19">
        <v>212</v>
      </c>
    </row>
    <row r="9" spans="1:6" ht="21" customHeight="1" x14ac:dyDescent="0.3">
      <c r="A9" s="18">
        <f t="shared" si="0"/>
        <v>5</v>
      </c>
      <c r="B9" s="15" t="s">
        <v>44</v>
      </c>
      <c r="C9" s="16" t="s">
        <v>39</v>
      </c>
      <c r="D9" s="16" t="s">
        <v>75</v>
      </c>
      <c r="E9" s="16" t="s">
        <v>122</v>
      </c>
      <c r="F9" s="19">
        <v>20</v>
      </c>
    </row>
    <row r="10" spans="1:6" ht="21" customHeight="1" x14ac:dyDescent="0.3">
      <c r="A10" s="18">
        <f t="shared" si="0"/>
        <v>6</v>
      </c>
      <c r="B10" s="15" t="s">
        <v>51</v>
      </c>
      <c r="C10" s="16" t="s">
        <v>172</v>
      </c>
      <c r="D10" s="16" t="s">
        <v>165</v>
      </c>
      <c r="E10" s="16" t="s">
        <v>141</v>
      </c>
      <c r="F10" s="19">
        <v>300</v>
      </c>
    </row>
    <row r="11" spans="1:6" s="4" customFormat="1" ht="21" customHeight="1" x14ac:dyDescent="0.3">
      <c r="A11" s="18">
        <f t="shared" si="0"/>
        <v>7</v>
      </c>
      <c r="B11" s="15" t="s">
        <v>51</v>
      </c>
      <c r="C11" s="16" t="s">
        <v>63</v>
      </c>
      <c r="D11" s="16" t="s">
        <v>95</v>
      </c>
      <c r="E11" s="16" t="s">
        <v>142</v>
      </c>
      <c r="F11" s="19">
        <v>133</v>
      </c>
    </row>
    <row r="12" spans="1:6" ht="21" customHeight="1" x14ac:dyDescent="0.3">
      <c r="A12" s="18">
        <f t="shared" si="0"/>
        <v>8</v>
      </c>
      <c r="B12" s="15" t="s">
        <v>51</v>
      </c>
      <c r="C12" s="16" t="s">
        <v>34</v>
      </c>
      <c r="D12" s="16" t="s">
        <v>96</v>
      </c>
      <c r="E12" s="16" t="s">
        <v>143</v>
      </c>
      <c r="F12" s="19">
        <v>108</v>
      </c>
    </row>
    <row r="13" spans="1:6" ht="21" customHeight="1" x14ac:dyDescent="0.3">
      <c r="A13" s="18">
        <f t="shared" si="0"/>
        <v>9</v>
      </c>
      <c r="B13" s="15" t="s">
        <v>51</v>
      </c>
      <c r="C13" s="16" t="s">
        <v>182</v>
      </c>
      <c r="D13" s="16" t="s">
        <v>97</v>
      </c>
      <c r="E13" s="16" t="s">
        <v>144</v>
      </c>
      <c r="F13" s="19">
        <v>100</v>
      </c>
    </row>
    <row r="14" spans="1:6" ht="21" customHeight="1" x14ac:dyDescent="0.3">
      <c r="A14" s="18">
        <f t="shared" si="0"/>
        <v>10</v>
      </c>
      <c r="B14" s="15" t="s">
        <v>52</v>
      </c>
      <c r="C14" s="16" t="s">
        <v>7</v>
      </c>
      <c r="D14" s="15" t="s">
        <v>98</v>
      </c>
      <c r="E14" s="15" t="s">
        <v>145</v>
      </c>
      <c r="F14" s="19">
        <v>117</v>
      </c>
    </row>
    <row r="15" spans="1:6" ht="21" customHeight="1" x14ac:dyDescent="0.3">
      <c r="A15" s="18">
        <f t="shared" si="0"/>
        <v>11</v>
      </c>
      <c r="B15" s="15" t="s">
        <v>52</v>
      </c>
      <c r="C15" s="16" t="s">
        <v>9</v>
      </c>
      <c r="D15" s="15" t="s">
        <v>99</v>
      </c>
      <c r="E15" s="15" t="s">
        <v>146</v>
      </c>
      <c r="F15" s="19">
        <v>60</v>
      </c>
    </row>
    <row r="16" spans="1:6" ht="21" customHeight="1" x14ac:dyDescent="0.3">
      <c r="A16" s="18">
        <f t="shared" si="0"/>
        <v>12</v>
      </c>
      <c r="B16" s="15" t="s">
        <v>52</v>
      </c>
      <c r="C16" s="16" t="s">
        <v>16</v>
      </c>
      <c r="D16" s="16" t="s">
        <v>100</v>
      </c>
      <c r="E16" s="16" t="s">
        <v>147</v>
      </c>
      <c r="F16" s="19">
        <v>40</v>
      </c>
    </row>
    <row r="17" spans="1:6" ht="21" customHeight="1" x14ac:dyDescent="0.3">
      <c r="A17" s="18">
        <f t="shared" si="0"/>
        <v>13</v>
      </c>
      <c r="B17" s="15" t="s">
        <v>53</v>
      </c>
      <c r="C17" s="16" t="s">
        <v>64</v>
      </c>
      <c r="D17" s="16" t="s">
        <v>101</v>
      </c>
      <c r="E17" s="16" t="s">
        <v>148</v>
      </c>
      <c r="F17" s="19">
        <v>100</v>
      </c>
    </row>
    <row r="18" spans="1:6" ht="21" customHeight="1" x14ac:dyDescent="0.3">
      <c r="A18" s="18">
        <f t="shared" si="0"/>
        <v>14</v>
      </c>
      <c r="B18" s="15" t="s">
        <v>53</v>
      </c>
      <c r="C18" s="16" t="s">
        <v>15</v>
      </c>
      <c r="D18" s="16" t="s">
        <v>102</v>
      </c>
      <c r="E18" s="16" t="s">
        <v>149</v>
      </c>
      <c r="F18" s="19">
        <v>74</v>
      </c>
    </row>
    <row r="19" spans="1:6" ht="21" customHeight="1" x14ac:dyDescent="0.3">
      <c r="A19" s="18">
        <f t="shared" si="0"/>
        <v>15</v>
      </c>
      <c r="B19" s="15" t="s">
        <v>54</v>
      </c>
      <c r="C19" s="16" t="s">
        <v>171</v>
      </c>
      <c r="D19" s="16" t="s">
        <v>103</v>
      </c>
      <c r="E19" s="16" t="s">
        <v>150</v>
      </c>
      <c r="F19" s="19">
        <v>307</v>
      </c>
    </row>
    <row r="20" spans="1:6" ht="21" customHeight="1" x14ac:dyDescent="0.3">
      <c r="A20" s="18">
        <f t="shared" si="0"/>
        <v>16</v>
      </c>
      <c r="B20" s="15" t="s">
        <v>54</v>
      </c>
      <c r="C20" s="16" t="s">
        <v>23</v>
      </c>
      <c r="D20" s="16" t="s">
        <v>104</v>
      </c>
      <c r="E20" s="16" t="s">
        <v>151</v>
      </c>
      <c r="F20" s="19">
        <v>160</v>
      </c>
    </row>
    <row r="21" spans="1:6" ht="21" customHeight="1" x14ac:dyDescent="0.3">
      <c r="A21" s="18">
        <f t="shared" si="0"/>
        <v>17</v>
      </c>
      <c r="B21" s="15" t="s">
        <v>54</v>
      </c>
      <c r="C21" s="16" t="s">
        <v>31</v>
      </c>
      <c r="D21" s="16" t="s">
        <v>105</v>
      </c>
      <c r="E21" s="16" t="s">
        <v>152</v>
      </c>
      <c r="F21" s="19">
        <v>211</v>
      </c>
    </row>
    <row r="22" spans="1:6" ht="21" customHeight="1" x14ac:dyDescent="0.3">
      <c r="A22" s="18">
        <f t="shared" si="0"/>
        <v>18</v>
      </c>
      <c r="B22" s="15" t="s">
        <v>55</v>
      </c>
      <c r="C22" s="16" t="s">
        <v>35</v>
      </c>
      <c r="D22" s="16" t="s">
        <v>106</v>
      </c>
      <c r="E22" s="16" t="s">
        <v>153</v>
      </c>
      <c r="F22" s="19">
        <v>101</v>
      </c>
    </row>
    <row r="23" spans="1:6" ht="21" customHeight="1" x14ac:dyDescent="0.3">
      <c r="A23" s="18">
        <f t="shared" si="0"/>
        <v>19</v>
      </c>
      <c r="B23" s="15" t="s">
        <v>55</v>
      </c>
      <c r="C23" s="16" t="s">
        <v>18</v>
      </c>
      <c r="D23" s="16" t="s">
        <v>107</v>
      </c>
      <c r="E23" s="16" t="s">
        <v>154</v>
      </c>
      <c r="F23" s="19">
        <v>210</v>
      </c>
    </row>
    <row r="24" spans="1:6" ht="21" customHeight="1" x14ac:dyDescent="0.3">
      <c r="A24" s="18">
        <f t="shared" si="0"/>
        <v>20</v>
      </c>
      <c r="B24" s="15" t="s">
        <v>55</v>
      </c>
      <c r="C24" s="16" t="s">
        <v>65</v>
      </c>
      <c r="D24" s="16" t="s">
        <v>108</v>
      </c>
      <c r="E24" s="16" t="s">
        <v>155</v>
      </c>
      <c r="F24" s="19">
        <v>100</v>
      </c>
    </row>
    <row r="25" spans="1:6" ht="21" customHeight="1" x14ac:dyDescent="0.3">
      <c r="A25" s="18">
        <f t="shared" si="0"/>
        <v>21</v>
      </c>
      <c r="B25" s="15" t="s">
        <v>56</v>
      </c>
      <c r="C25" s="16" t="s">
        <v>28</v>
      </c>
      <c r="D25" s="16" t="s">
        <v>109</v>
      </c>
      <c r="E25" s="16" t="s">
        <v>156</v>
      </c>
      <c r="F25" s="19">
        <v>206</v>
      </c>
    </row>
    <row r="26" spans="1:6" ht="21" customHeight="1" x14ac:dyDescent="0.3">
      <c r="A26" s="18">
        <f t="shared" si="0"/>
        <v>22</v>
      </c>
      <c r="B26" s="15" t="s">
        <v>56</v>
      </c>
      <c r="C26" s="16" t="s">
        <v>66</v>
      </c>
      <c r="D26" s="17" t="s">
        <v>166</v>
      </c>
      <c r="E26" s="16" t="s">
        <v>157</v>
      </c>
      <c r="F26" s="19">
        <v>104</v>
      </c>
    </row>
    <row r="27" spans="1:6" ht="21" customHeight="1" x14ac:dyDescent="0.3">
      <c r="A27" s="18">
        <f t="shared" si="0"/>
        <v>23</v>
      </c>
      <c r="B27" s="15" t="s">
        <v>57</v>
      </c>
      <c r="C27" s="16" t="s">
        <v>20</v>
      </c>
      <c r="D27" s="16" t="s">
        <v>110</v>
      </c>
      <c r="E27" s="16" t="s">
        <v>158</v>
      </c>
      <c r="F27" s="19">
        <v>40</v>
      </c>
    </row>
    <row r="28" spans="1:6" ht="21" customHeight="1" x14ac:dyDescent="0.3">
      <c r="A28" s="18">
        <f t="shared" si="0"/>
        <v>24</v>
      </c>
      <c r="B28" s="15" t="s">
        <v>57</v>
      </c>
      <c r="C28" s="16" t="s">
        <v>29</v>
      </c>
      <c r="D28" s="16" t="s">
        <v>111</v>
      </c>
      <c r="E28" s="16" t="s">
        <v>159</v>
      </c>
      <c r="F28" s="19">
        <v>200</v>
      </c>
    </row>
    <row r="29" spans="1:6" s="4" customFormat="1" ht="21" customHeight="1" x14ac:dyDescent="0.3">
      <c r="A29" s="18">
        <f t="shared" si="0"/>
        <v>25</v>
      </c>
      <c r="B29" s="15" t="s">
        <v>57</v>
      </c>
      <c r="C29" s="16" t="s">
        <v>67</v>
      </c>
      <c r="D29" s="16" t="s">
        <v>112</v>
      </c>
      <c r="E29" s="16" t="s">
        <v>160</v>
      </c>
      <c r="F29" s="19">
        <v>50</v>
      </c>
    </row>
    <row r="30" spans="1:6" ht="21" customHeight="1" x14ac:dyDescent="0.3">
      <c r="A30" s="18">
        <f t="shared" si="0"/>
        <v>26</v>
      </c>
      <c r="B30" s="15" t="s">
        <v>57</v>
      </c>
      <c r="C30" s="16" t="s">
        <v>22</v>
      </c>
      <c r="D30" s="16" t="s">
        <v>113</v>
      </c>
      <c r="E30" s="16" t="s">
        <v>161</v>
      </c>
      <c r="F30" s="19">
        <v>100</v>
      </c>
    </row>
    <row r="31" spans="1:6" ht="21" customHeight="1" x14ac:dyDescent="0.3">
      <c r="A31" s="18">
        <f t="shared" si="0"/>
        <v>27</v>
      </c>
      <c r="B31" s="15" t="s">
        <v>58</v>
      </c>
      <c r="C31" s="16" t="s">
        <v>32</v>
      </c>
      <c r="D31" s="16" t="s">
        <v>114</v>
      </c>
      <c r="E31" s="16" t="s">
        <v>162</v>
      </c>
      <c r="F31" s="19">
        <v>168</v>
      </c>
    </row>
    <row r="32" spans="1:6" ht="21" customHeight="1" x14ac:dyDescent="0.3">
      <c r="A32" s="18">
        <f t="shared" si="0"/>
        <v>28</v>
      </c>
      <c r="B32" s="15" t="s">
        <v>59</v>
      </c>
      <c r="C32" s="16" t="s">
        <v>68</v>
      </c>
      <c r="D32" s="16" t="s">
        <v>115</v>
      </c>
      <c r="E32" s="16" t="s">
        <v>163</v>
      </c>
      <c r="F32" s="19">
        <v>160</v>
      </c>
    </row>
    <row r="33" spans="1:6" ht="21" customHeight="1" x14ac:dyDescent="0.3">
      <c r="A33" s="18">
        <f t="shared" si="0"/>
        <v>29</v>
      </c>
      <c r="B33" s="15" t="s">
        <v>59</v>
      </c>
      <c r="C33" s="16" t="s">
        <v>69</v>
      </c>
      <c r="D33" s="16" t="s">
        <v>116</v>
      </c>
      <c r="E33" s="16" t="s">
        <v>164</v>
      </c>
      <c r="F33" s="19">
        <v>86</v>
      </c>
    </row>
    <row r="34" spans="1:6" ht="21" customHeight="1" x14ac:dyDescent="0.3">
      <c r="A34" s="18">
        <f t="shared" si="0"/>
        <v>30</v>
      </c>
      <c r="B34" s="15" t="s">
        <v>43</v>
      </c>
      <c r="C34" s="16" t="s">
        <v>60</v>
      </c>
      <c r="D34" s="16" t="s">
        <v>71</v>
      </c>
      <c r="E34" s="16" t="s">
        <v>184</v>
      </c>
      <c r="F34" s="19">
        <v>103</v>
      </c>
    </row>
    <row r="35" spans="1:6" ht="21" customHeight="1" x14ac:dyDescent="0.3">
      <c r="A35" s="18">
        <f t="shared" si="0"/>
        <v>31</v>
      </c>
      <c r="B35" s="15" t="s">
        <v>50</v>
      </c>
      <c r="C35" s="16" t="s">
        <v>8</v>
      </c>
      <c r="D35" s="16" t="s">
        <v>92</v>
      </c>
      <c r="E35" s="16" t="s">
        <v>138</v>
      </c>
      <c r="F35" s="19">
        <v>20</v>
      </c>
    </row>
    <row r="36" spans="1:6" ht="21" customHeight="1" x14ac:dyDescent="0.3">
      <c r="A36" s="18">
        <f t="shared" si="0"/>
        <v>32</v>
      </c>
      <c r="B36" s="15" t="s">
        <v>50</v>
      </c>
      <c r="C36" s="16" t="s">
        <v>30</v>
      </c>
      <c r="D36" s="16" t="s">
        <v>93</v>
      </c>
      <c r="E36" s="16" t="s">
        <v>139</v>
      </c>
      <c r="F36" s="19">
        <v>116</v>
      </c>
    </row>
    <row r="37" spans="1:6" ht="21" customHeight="1" x14ac:dyDescent="0.3">
      <c r="A37" s="18">
        <f t="shared" si="0"/>
        <v>33</v>
      </c>
      <c r="B37" s="15" t="s">
        <v>50</v>
      </c>
      <c r="C37" s="16" t="s">
        <v>62</v>
      </c>
      <c r="D37" s="16" t="s">
        <v>94</v>
      </c>
      <c r="E37" s="16" t="s">
        <v>140</v>
      </c>
      <c r="F37" s="19">
        <v>60</v>
      </c>
    </row>
    <row r="38" spans="1:6" ht="21" customHeight="1" x14ac:dyDescent="0.3">
      <c r="A38" s="18">
        <f t="shared" si="0"/>
        <v>34</v>
      </c>
      <c r="B38" s="15" t="s">
        <v>48</v>
      </c>
      <c r="C38" s="16" t="s">
        <v>5</v>
      </c>
      <c r="D38" s="16" t="s">
        <v>84</v>
      </c>
      <c r="E38" s="16" t="s">
        <v>130</v>
      </c>
      <c r="F38" s="19">
        <v>211</v>
      </c>
    </row>
    <row r="39" spans="1:6" s="4" customFormat="1" ht="21" customHeight="1" x14ac:dyDescent="0.3">
      <c r="A39" s="18">
        <f t="shared" si="0"/>
        <v>35</v>
      </c>
      <c r="B39" s="15" t="s">
        <v>48</v>
      </c>
      <c r="C39" s="16" t="s">
        <v>6</v>
      </c>
      <c r="D39" s="16" t="s">
        <v>85</v>
      </c>
      <c r="E39" s="16" t="s">
        <v>131</v>
      </c>
      <c r="F39" s="19">
        <v>40</v>
      </c>
    </row>
    <row r="40" spans="1:6" s="4" customFormat="1" ht="21" customHeight="1" x14ac:dyDescent="0.3">
      <c r="A40" s="18">
        <f t="shared" si="0"/>
        <v>36</v>
      </c>
      <c r="B40" s="15" t="s">
        <v>48</v>
      </c>
      <c r="C40" s="16" t="s">
        <v>36</v>
      </c>
      <c r="D40" s="16" t="s">
        <v>86</v>
      </c>
      <c r="E40" s="16" t="s">
        <v>132</v>
      </c>
      <c r="F40" s="19">
        <v>120</v>
      </c>
    </row>
    <row r="41" spans="1:6" s="4" customFormat="1" ht="21" customHeight="1" x14ac:dyDescent="0.3">
      <c r="A41" s="18">
        <f t="shared" si="0"/>
        <v>37</v>
      </c>
      <c r="B41" s="15" t="s">
        <v>48</v>
      </c>
      <c r="C41" s="16" t="s">
        <v>10</v>
      </c>
      <c r="D41" s="16" t="s">
        <v>87</v>
      </c>
      <c r="E41" s="16" t="s">
        <v>133</v>
      </c>
      <c r="F41" s="19">
        <v>100</v>
      </c>
    </row>
    <row r="42" spans="1:6" s="4" customFormat="1" ht="21" customHeight="1" x14ac:dyDescent="0.3">
      <c r="A42" s="18">
        <f t="shared" si="0"/>
        <v>38</v>
      </c>
      <c r="B42" s="15" t="s">
        <v>48</v>
      </c>
      <c r="C42" s="16" t="s">
        <v>19</v>
      </c>
      <c r="D42" s="16" t="s">
        <v>88</v>
      </c>
      <c r="E42" s="16" t="s">
        <v>134</v>
      </c>
      <c r="F42" s="19">
        <v>120</v>
      </c>
    </row>
    <row r="43" spans="1:6" s="4" customFormat="1" ht="21" customHeight="1" x14ac:dyDescent="0.3">
      <c r="A43" s="18">
        <f t="shared" si="0"/>
        <v>39</v>
      </c>
      <c r="B43" s="15" t="s">
        <v>45</v>
      </c>
      <c r="C43" s="16" t="s">
        <v>13</v>
      </c>
      <c r="D43" s="16" t="s">
        <v>76</v>
      </c>
      <c r="E43" s="16" t="s">
        <v>123</v>
      </c>
      <c r="F43" s="19">
        <v>40</v>
      </c>
    </row>
    <row r="44" spans="1:6" s="4" customFormat="1" ht="21" customHeight="1" x14ac:dyDescent="0.3">
      <c r="A44" s="18">
        <f t="shared" si="0"/>
        <v>40</v>
      </c>
      <c r="B44" s="15" t="s">
        <v>45</v>
      </c>
      <c r="C44" s="16" t="s">
        <v>37</v>
      </c>
      <c r="D44" s="16" t="s">
        <v>77</v>
      </c>
      <c r="E44" s="16" t="s">
        <v>124</v>
      </c>
      <c r="F44" s="19">
        <v>69</v>
      </c>
    </row>
    <row r="45" spans="1:6" s="4" customFormat="1" ht="21" customHeight="1" x14ac:dyDescent="0.3">
      <c r="A45" s="18">
        <f t="shared" si="0"/>
        <v>41</v>
      </c>
      <c r="B45" s="15" t="s">
        <v>46</v>
      </c>
      <c r="C45" s="16" t="s">
        <v>38</v>
      </c>
      <c r="D45" s="16" t="s">
        <v>78</v>
      </c>
      <c r="E45" s="16" t="s">
        <v>125</v>
      </c>
      <c r="F45" s="19">
        <v>260</v>
      </c>
    </row>
    <row r="46" spans="1:6" s="4" customFormat="1" ht="21" customHeight="1" x14ac:dyDescent="0.3">
      <c r="A46" s="18">
        <f t="shared" si="0"/>
        <v>42</v>
      </c>
      <c r="B46" s="15" t="s">
        <v>42</v>
      </c>
      <c r="C46" s="16" t="s">
        <v>1</v>
      </c>
      <c r="D46" s="16" t="s">
        <v>70</v>
      </c>
      <c r="E46" s="16" t="s">
        <v>117</v>
      </c>
      <c r="F46" s="19">
        <v>200</v>
      </c>
    </row>
    <row r="47" spans="1:6" s="4" customFormat="1" ht="21" customHeight="1" x14ac:dyDescent="0.3">
      <c r="A47" s="18">
        <f t="shared" si="0"/>
        <v>43</v>
      </c>
      <c r="B47" s="15" t="s">
        <v>49</v>
      </c>
      <c r="C47" s="16" t="s">
        <v>12</v>
      </c>
      <c r="D47" s="16" t="s">
        <v>89</v>
      </c>
      <c r="E47" s="16" t="s">
        <v>135</v>
      </c>
      <c r="F47" s="19">
        <v>132</v>
      </c>
    </row>
    <row r="48" spans="1:6" s="4" customFormat="1" ht="21" customHeight="1" x14ac:dyDescent="0.3">
      <c r="A48" s="18">
        <f t="shared" si="0"/>
        <v>44</v>
      </c>
      <c r="B48" s="15" t="s">
        <v>49</v>
      </c>
      <c r="C48" s="16" t="s">
        <v>173</v>
      </c>
      <c r="D48" s="16" t="s">
        <v>90</v>
      </c>
      <c r="E48" s="16" t="s">
        <v>136</v>
      </c>
      <c r="F48" s="19">
        <v>50</v>
      </c>
    </row>
    <row r="49" spans="1:6" s="4" customFormat="1" ht="21" customHeight="1" x14ac:dyDescent="0.3">
      <c r="A49" s="18">
        <f t="shared" si="0"/>
        <v>45</v>
      </c>
      <c r="B49" s="15" t="s">
        <v>49</v>
      </c>
      <c r="C49" s="16" t="s">
        <v>17</v>
      </c>
      <c r="D49" s="16" t="s">
        <v>91</v>
      </c>
      <c r="E49" s="16" t="s">
        <v>137</v>
      </c>
      <c r="F49" s="19">
        <v>500</v>
      </c>
    </row>
    <row r="50" spans="1:6" s="4" customFormat="1" ht="21" customHeight="1" x14ac:dyDescent="0.3">
      <c r="A50" s="18">
        <f t="shared" si="0"/>
        <v>46</v>
      </c>
      <c r="B50" s="15" t="s">
        <v>47</v>
      </c>
      <c r="C50" s="16" t="s">
        <v>174</v>
      </c>
      <c r="D50" s="16" t="s">
        <v>79</v>
      </c>
      <c r="E50" s="16" t="s">
        <v>126</v>
      </c>
      <c r="F50" s="19">
        <v>54</v>
      </c>
    </row>
    <row r="51" spans="1:6" ht="21" customHeight="1" x14ac:dyDescent="0.3">
      <c r="A51" s="18">
        <f t="shared" si="0"/>
        <v>47</v>
      </c>
      <c r="B51" s="15" t="s">
        <v>47</v>
      </c>
      <c r="C51" s="16" t="s">
        <v>2</v>
      </c>
      <c r="D51" s="16" t="s">
        <v>80</v>
      </c>
      <c r="E51" s="16" t="s">
        <v>127</v>
      </c>
      <c r="F51" s="19">
        <v>200</v>
      </c>
    </row>
    <row r="52" spans="1:6" ht="21" customHeight="1" x14ac:dyDescent="0.3">
      <c r="A52" s="18">
        <f t="shared" si="0"/>
        <v>48</v>
      </c>
      <c r="B52" s="15" t="s">
        <v>47</v>
      </c>
      <c r="C52" s="16" t="s">
        <v>11</v>
      </c>
      <c r="D52" s="16" t="s">
        <v>81</v>
      </c>
      <c r="E52" s="16" t="s">
        <v>128</v>
      </c>
      <c r="F52" s="19">
        <v>300</v>
      </c>
    </row>
    <row r="53" spans="1:6" s="5" customFormat="1" ht="21" customHeight="1" x14ac:dyDescent="0.3">
      <c r="A53" s="18">
        <f t="shared" si="0"/>
        <v>49</v>
      </c>
      <c r="B53" s="15" t="s">
        <v>47</v>
      </c>
      <c r="C53" s="16" t="s">
        <v>14</v>
      </c>
      <c r="D53" s="16" t="s">
        <v>82</v>
      </c>
      <c r="E53" s="16" t="s">
        <v>129</v>
      </c>
      <c r="F53" s="19">
        <v>65</v>
      </c>
    </row>
    <row r="54" spans="1:6" s="6" customFormat="1" ht="21" customHeight="1" x14ac:dyDescent="0.3">
      <c r="A54" s="18">
        <f t="shared" si="0"/>
        <v>50</v>
      </c>
      <c r="B54" s="15" t="s">
        <v>47</v>
      </c>
      <c r="C54" s="16" t="s">
        <v>61</v>
      </c>
      <c r="D54" s="16" t="s">
        <v>83</v>
      </c>
      <c r="E54" s="16" t="s">
        <v>185</v>
      </c>
      <c r="F54" s="19">
        <v>114</v>
      </c>
    </row>
    <row r="55" spans="1:6" ht="21" customHeight="1" x14ac:dyDescent="0.3">
      <c r="A55" s="18">
        <f t="shared" si="0"/>
        <v>51</v>
      </c>
      <c r="B55" s="15" t="s">
        <v>167</v>
      </c>
      <c r="C55" s="16" t="s">
        <v>168</v>
      </c>
      <c r="D55" s="16" t="s">
        <v>169</v>
      </c>
      <c r="E55" s="16" t="s">
        <v>170</v>
      </c>
      <c r="F55" s="19">
        <v>20</v>
      </c>
    </row>
    <row r="56" spans="1:6" ht="21" customHeight="1" x14ac:dyDescent="0.3">
      <c r="A56" s="18">
        <f t="shared" si="0"/>
        <v>52</v>
      </c>
      <c r="B56" s="15" t="s">
        <v>175</v>
      </c>
      <c r="C56" s="15" t="s">
        <v>176</v>
      </c>
      <c r="D56" s="15" t="s">
        <v>177</v>
      </c>
      <c r="E56" s="16" t="s">
        <v>170</v>
      </c>
      <c r="F56" s="19">
        <v>118</v>
      </c>
    </row>
    <row r="57" spans="1:6" ht="21" customHeight="1" x14ac:dyDescent="0.3">
      <c r="A57" s="18">
        <f t="shared" si="0"/>
        <v>53</v>
      </c>
      <c r="B57" s="15" t="s">
        <v>178</v>
      </c>
      <c r="C57" s="15" t="s">
        <v>181</v>
      </c>
      <c r="D57" s="15" t="s">
        <v>179</v>
      </c>
      <c r="E57" s="15" t="s">
        <v>186</v>
      </c>
      <c r="F57" s="19">
        <v>60</v>
      </c>
    </row>
  </sheetData>
  <mergeCells count="1">
    <mergeCell ref="A2:F2"/>
  </mergeCells>
  <phoneticPr fontId="2" type="noConversion"/>
  <pageMargins left="0.35433070866141736" right="0.31496062992125984" top="0.35433070866141736" bottom="0.35433070866141736" header="0.11811023622047245" footer="0.11811023622047245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동물병원현황</vt:lpstr>
      <vt:lpstr>동물병원현황!Print_Area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2023-03-06T05:25:51Z</cp:lastPrinted>
  <dcterms:created xsi:type="dcterms:W3CDTF">2020-03-11T06:45:55Z</dcterms:created>
  <dcterms:modified xsi:type="dcterms:W3CDTF">2025-02-27T01:52:12Z</dcterms:modified>
</cp:coreProperties>
</file>