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진\ㄱ. 자료정리\★ 주택건설사업계획승인 현황\2026. 5. 31. 기준\"/>
    </mc:Choice>
  </mc:AlternateContent>
  <xr:revisionPtr revIDLastSave="0" documentId="13_ncr:1_{E31A5FA4-ADB5-4DB0-9F71-8E14AAFCE00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신도시" sheetId="9" r:id="rId1"/>
    <sheet name="일반지역" sheetId="6" r:id="rId2"/>
  </sheets>
  <definedNames>
    <definedName name="_xlnm._FilterDatabase" localSheetId="1" hidden="1">일반지역!$B$6:$CH$9</definedName>
  </definedNames>
  <calcPr calcId="191029"/>
</workbook>
</file>

<file path=xl/sharedStrings.xml><?xml version="1.0" encoding="utf-8"?>
<sst xmlns="http://schemas.openxmlformats.org/spreadsheetml/2006/main" count="493" uniqueCount="318">
  <si>
    <t>승인번호</t>
  </si>
  <si>
    <t>행정구역</t>
  </si>
  <si>
    <t>위치</t>
  </si>
  <si>
    <t>사업명칭</t>
  </si>
  <si>
    <t>사업주체</t>
  </si>
  <si>
    <t>시공자</t>
  </si>
  <si>
    <t>감리</t>
  </si>
  <si>
    <t>설계자</t>
  </si>
  <si>
    <t>접수일</t>
  </si>
  <si>
    <t>승인일</t>
  </si>
  <si>
    <t>감리자지정일</t>
  </si>
  <si>
    <t>착공일</t>
  </si>
  <si>
    <t>입주자
모집승인</t>
  </si>
  <si>
    <t>용도지역/지구</t>
  </si>
  <si>
    <t>대지면적</t>
  </si>
  <si>
    <t>동</t>
  </si>
  <si>
    <t>층</t>
  </si>
  <si>
    <t>세대</t>
  </si>
  <si>
    <t>주차대수</t>
  </si>
  <si>
    <t>건폐율
(%)</t>
  </si>
  <si>
    <t>용적율
(%)</t>
  </si>
  <si>
    <t>구분</t>
  </si>
  <si>
    <t>지상</t>
  </si>
  <si>
    <t>지하</t>
  </si>
  <si>
    <t>민간분양</t>
  </si>
  <si>
    <t>미지정</t>
  </si>
  <si>
    <t>남양읍</t>
  </si>
  <si>
    <t>제3종일반주거지역</t>
  </si>
  <si>
    <t>지역주택</t>
  </si>
  <si>
    <t>㈜서희건설</t>
  </si>
  <si>
    <t>지역주택</t>
    <phoneticPr fontId="5" type="noConversion"/>
  </si>
  <si>
    <t>주택건설사업계획승인현황(일반지역)</t>
    <phoneticPr fontId="5" type="noConversion"/>
  </si>
  <si>
    <t>매송면</t>
    <phoneticPr fontId="5" type="noConversion"/>
  </si>
  <si>
    <t>-</t>
    <phoneticPr fontId="5" type="noConversion"/>
  </si>
  <si>
    <t>봉담읍</t>
    <phoneticPr fontId="5" type="noConversion"/>
  </si>
  <si>
    <t>민간분양</t>
    <phoneticPr fontId="5" type="noConversion"/>
  </si>
  <si>
    <t>미착공</t>
    <phoneticPr fontId="5" type="noConversion"/>
  </si>
  <si>
    <t>미승인</t>
    <phoneticPr fontId="5" type="noConversion"/>
  </si>
  <si>
    <t>장안면</t>
    <phoneticPr fontId="5" type="noConversion"/>
  </si>
  <si>
    <t>미지정</t>
    <phoneticPr fontId="5" type="noConversion"/>
  </si>
  <si>
    <t>㈜종합건축사사무소 고우</t>
    <phoneticPr fontId="5" type="noConversion"/>
  </si>
  <si>
    <t>㈜대성종합건축사사무소</t>
    <phoneticPr fontId="5" type="noConversion"/>
  </si>
  <si>
    <t>㈜토문엔지니어링건축사사무소</t>
    <phoneticPr fontId="5" type="noConversion"/>
  </si>
  <si>
    <t>㈜하나자산신탁</t>
    <phoneticPr fontId="5" type="noConversion"/>
  </si>
  <si>
    <t>㈜건축사사무소 혜창당</t>
    <phoneticPr fontId="5" type="noConversion"/>
  </si>
  <si>
    <t>사용검사 예정일
(사용검사일)</t>
    <phoneticPr fontId="5" type="noConversion"/>
  </si>
  <si>
    <t>2018-9
[주택과]</t>
    <phoneticPr fontId="5" type="noConversion"/>
  </si>
  <si>
    <t>2019-7
[주택과]</t>
    <phoneticPr fontId="5" type="noConversion"/>
  </si>
  <si>
    <t>2019-9
[주택과]</t>
    <phoneticPr fontId="5" type="noConversion"/>
  </si>
  <si>
    <t>2020-4
[주택과]</t>
    <phoneticPr fontId="5" type="noConversion"/>
  </si>
  <si>
    <t>2014-6
[주택과]</t>
    <phoneticPr fontId="5" type="noConversion"/>
  </si>
  <si>
    <t>㈜희림종합건축사사무소</t>
    <phoneticPr fontId="5" type="noConversion"/>
  </si>
  <si>
    <t>㈜선엔지니어링종합
건축사사무소</t>
    <phoneticPr fontId="5" type="noConversion"/>
  </si>
  <si>
    <t>2020-11
[주택과]</t>
    <phoneticPr fontId="5" type="noConversion"/>
  </si>
  <si>
    <t>지에스건설㈜</t>
    <phoneticPr fontId="5" type="noConversion"/>
  </si>
  <si>
    <t>㈜창조종합건축사사무소</t>
    <phoneticPr fontId="5" type="noConversion"/>
  </si>
  <si>
    <t>㈜동우이앤씨</t>
    <phoneticPr fontId="5" type="noConversion"/>
  </si>
  <si>
    <t>계획관리지역,
지구단위계획구역(신남1지구)</t>
    <phoneticPr fontId="5" type="noConversion"/>
  </si>
  <si>
    <t>장안지구 공동주택 신축공사</t>
    <phoneticPr fontId="5" type="noConversion"/>
  </si>
  <si>
    <t>화성신남지역주택조합, ㈜서희건설</t>
    <phoneticPr fontId="5" type="noConversion"/>
  </si>
  <si>
    <t>2021-16
[주택과]</t>
    <phoneticPr fontId="5" type="noConversion"/>
  </si>
  <si>
    <t>착공일
(착공수리일)</t>
    <phoneticPr fontId="5" type="noConversion"/>
  </si>
  <si>
    <t>㈜반도건설</t>
    <phoneticPr fontId="5" type="noConversion"/>
  </si>
  <si>
    <t>㈜영화키스톤건축사사무소</t>
    <phoneticPr fontId="5" type="noConversion"/>
  </si>
  <si>
    <t>2022-5
[주택과]</t>
    <phoneticPr fontId="5" type="noConversion"/>
  </si>
  <si>
    <t>1~2</t>
    <phoneticPr fontId="5" type="noConversion"/>
  </si>
  <si>
    <t>㈜한림이앤씨건축사사무소</t>
    <phoneticPr fontId="5" type="noConversion"/>
  </si>
  <si>
    <t>2022-10
[주택과]</t>
    <phoneticPr fontId="5" type="noConversion"/>
  </si>
  <si>
    <t>더뉴봉담㈜</t>
    <phoneticPr fontId="5" type="noConversion"/>
  </si>
  <si>
    <t>중흥토건㈜</t>
    <phoneticPr fontId="5" type="noConversion"/>
  </si>
  <si>
    <t>동탄(2)</t>
  </si>
  <si>
    <t>2022-12
[주택과]</t>
    <phoneticPr fontId="5" type="noConversion"/>
  </si>
  <si>
    <t>2021-17
[주택과]</t>
    <phoneticPr fontId="5" type="noConversion"/>
  </si>
  <si>
    <t>2020-5
[주택과]</t>
    <phoneticPr fontId="5" type="noConversion"/>
  </si>
  <si>
    <t>2021-1
[주택과]</t>
    <phoneticPr fontId="5" type="noConversion"/>
  </si>
  <si>
    <t>2021-3
[주택과]</t>
    <phoneticPr fontId="5" type="noConversion"/>
  </si>
  <si>
    <t>2021-13
[주택과]</t>
    <phoneticPr fontId="5" type="noConversion"/>
  </si>
  <si>
    <t>2021-14
[주택과]</t>
    <phoneticPr fontId="5" type="noConversion"/>
  </si>
  <si>
    <t>계룡건설산업㈜</t>
    <phoneticPr fontId="5" type="noConversion"/>
  </si>
  <si>
    <t>2021-21
[주택과]</t>
    <phoneticPr fontId="5" type="noConversion"/>
  </si>
  <si>
    <t>미정</t>
    <phoneticPr fontId="5" type="noConversion"/>
  </si>
  <si>
    <t>2022-13
[주택과]</t>
  </si>
  <si>
    <t>교보자산신탁㈜</t>
    <phoneticPr fontId="5" type="noConversion"/>
  </si>
  <si>
    <t>㈜나우종합건축사사무소</t>
    <phoneticPr fontId="5" type="noConversion"/>
  </si>
  <si>
    <t>㈜종합건축사사무소
고우건축</t>
    <phoneticPr fontId="5" type="noConversion"/>
  </si>
  <si>
    <t>2023-09-22</t>
    <phoneticPr fontId="5" type="noConversion"/>
  </si>
  <si>
    <t>2023-10-20</t>
    <phoneticPr fontId="5" type="noConversion"/>
  </si>
  <si>
    <t>2023-09-27</t>
    <phoneticPr fontId="5" type="noConversion"/>
  </si>
  <si>
    <t>공공지원
민간임대</t>
    <phoneticPr fontId="5" type="noConversion"/>
  </si>
  <si>
    <t>2023-1
[주택과]</t>
    <phoneticPr fontId="5" type="noConversion"/>
  </si>
  <si>
    <t>2023-05-19</t>
    <phoneticPr fontId="5" type="noConversion"/>
  </si>
  <si>
    <t>(동별사용검사)
2023-11-03</t>
    <phoneticPr fontId="5" type="noConversion"/>
  </si>
  <si>
    <t>(동별사용검사)
2023-10-24</t>
    <phoneticPr fontId="5" type="noConversion"/>
  </si>
  <si>
    <t>2023-2
[주택과]</t>
  </si>
  <si>
    <t>B-8</t>
  </si>
  <si>
    <t>㈜이 건 종합건축사사무소</t>
    <phoneticPr fontId="5" type="noConversion"/>
  </si>
  <si>
    <t>2023-3
[주택과]</t>
  </si>
  <si>
    <t>2024-1
[주택과]</t>
    <phoneticPr fontId="5" type="noConversion"/>
  </si>
  <si>
    <t>능동</t>
    <phoneticPr fontId="5" type="noConversion"/>
  </si>
  <si>
    <t>화성능동 A-1BL 공공지원 민간임대리츠</t>
    <phoneticPr fontId="5" type="noConversion"/>
  </si>
  <si>
    <t>㈜토문건축사사무소</t>
    <phoneticPr fontId="5" type="noConversion"/>
  </si>
  <si>
    <t>비봉면</t>
    <phoneticPr fontId="5" type="noConversion"/>
  </si>
  <si>
    <t>비봉지역주택조합,
㈜서희건설</t>
    <phoneticPr fontId="5" type="noConversion"/>
  </si>
  <si>
    <t>㈜서희건설</t>
    <phoneticPr fontId="5" type="noConversion"/>
  </si>
  <si>
    <t>2024-1
[주택정책과]</t>
    <phoneticPr fontId="5" type="noConversion"/>
  </si>
  <si>
    <t>2024-2
[주택정책과]</t>
    <phoneticPr fontId="5" type="noConversion"/>
  </si>
  <si>
    <t>㈜건축사사무소 모마</t>
    <phoneticPr fontId="5" type="noConversion"/>
  </si>
  <si>
    <t>2024-3
[주택정책과]</t>
    <phoneticPr fontId="5" type="noConversion"/>
  </si>
  <si>
    <t>향남읍</t>
    <phoneticPr fontId="5" type="noConversion"/>
  </si>
  <si>
    <t>㈜센트럴케이</t>
    <phoneticPr fontId="5" type="noConversion"/>
  </si>
  <si>
    <t>향남 도이지구 도시개발사업
아파트 신축공사</t>
    <phoneticPr fontId="5" type="noConversion"/>
  </si>
  <si>
    <t>(주)티에이종합건축사사무소</t>
    <phoneticPr fontId="5" type="noConversion"/>
  </si>
  <si>
    <t>㈜에이프러스씨엠
건축사사무소</t>
    <phoneticPr fontId="5" type="noConversion"/>
  </si>
  <si>
    <t>㈜디자인그룹
이루건축사사무소</t>
    <phoneticPr fontId="5" type="noConversion"/>
  </si>
  <si>
    <t>연번</t>
    <phoneticPr fontId="5" type="noConversion"/>
  </si>
  <si>
    <t>대지위치</t>
    <phoneticPr fontId="5" type="noConversion"/>
  </si>
  <si>
    <t>화성 향남 장짐리 아파트
신축공사</t>
    <phoneticPr fontId="5" type="noConversion"/>
  </si>
  <si>
    <t>상신2지구 공동주택 신축공사</t>
    <phoneticPr fontId="5" type="noConversion"/>
  </si>
  <si>
    <t>봉담읍 동화지구 도시개발사업
A-3블록</t>
    <phoneticPr fontId="5" type="noConversion"/>
  </si>
  <si>
    <t>봉담읍 동화지구 도시개발사업
A-1블록</t>
    <phoneticPr fontId="5" type="noConversion"/>
  </si>
  <si>
    <t>봉담읍 동화지구 도시개발사업
A-2블록</t>
    <phoneticPr fontId="5" type="noConversion"/>
  </si>
  <si>
    <t>대지면적(㎡)</t>
    <phoneticPr fontId="5" type="noConversion"/>
  </si>
  <si>
    <t>건축면적(㎡)</t>
    <phoneticPr fontId="5" type="noConversion"/>
  </si>
  <si>
    <t>연면적(㎡)</t>
    <phoneticPr fontId="5" type="noConversion"/>
  </si>
  <si>
    <t>건폐율(%)</t>
    <phoneticPr fontId="5" type="noConversion"/>
  </si>
  <si>
    <t>용적율(%)</t>
    <phoneticPr fontId="5" type="noConversion"/>
  </si>
  <si>
    <t>주택건설사업계획승인현황(신도시)</t>
  </si>
  <si>
    <t>A58</t>
  </si>
  <si>
    <t>민간임대</t>
  </si>
  <si>
    <t>향남(2)</t>
  </si>
  <si>
    <t>B-16</t>
  </si>
  <si>
    <t>㈜동광주택</t>
  </si>
  <si>
    <t>㈜희림종합건축사사무소</t>
  </si>
  <si>
    <t>㈜이 건 종합건축사사무소</t>
  </si>
  <si>
    <t>14~25</t>
  </si>
  <si>
    <t>공공임대</t>
  </si>
  <si>
    <t>남양뉴타운</t>
  </si>
  <si>
    <t>B16</t>
  </si>
  <si>
    <t>㈜우미산업개발</t>
  </si>
  <si>
    <t>우미건설㈜</t>
  </si>
  <si>
    <t>23~24</t>
  </si>
  <si>
    <t>B5</t>
  </si>
  <si>
    <t>제2종일반주거지역</t>
  </si>
  <si>
    <t>7~15</t>
  </si>
  <si>
    <t>비봉</t>
  </si>
  <si>
    <t>B-14</t>
  </si>
  <si>
    <t>18~25</t>
  </si>
  <si>
    <t>B-13</t>
  </si>
  <si>
    <t>17~20</t>
  </si>
  <si>
    <t>C-12</t>
  </si>
  <si>
    <t>15~20</t>
  </si>
  <si>
    <t>C-1</t>
  </si>
  <si>
    <t>㈜미래도건설</t>
  </si>
  <si>
    <t>㈜현대종합설계건축사사무소</t>
  </si>
  <si>
    <t>20~25</t>
  </si>
  <si>
    <t>B-1</t>
  </si>
  <si>
    <t>미정</t>
  </si>
  <si>
    <t>A57-2</t>
  </si>
  <si>
    <t>금강펜테리움 7차</t>
  </si>
  <si>
    <t>㈜하이아트이앤씨</t>
  </si>
  <si>
    <t>㈜금강주택</t>
  </si>
  <si>
    <t>㈜디드종합건축사사무소</t>
  </si>
  <si>
    <t>C18</t>
  </si>
  <si>
    <t>대방엘리움 더 시그니처</t>
  </si>
  <si>
    <t>엘리움주택㈜</t>
  </si>
  <si>
    <t>대방산업개발㈜</t>
  </si>
  <si>
    <t>㈜아이티엠건축사사무소</t>
  </si>
  <si>
    <t>㈜에스엠건축사사무소</t>
  </si>
  <si>
    <t>근린상업지역</t>
  </si>
  <si>
    <t>B-7</t>
  </si>
  <si>
    <t>㈜다보건축건축사사무소</t>
  </si>
  <si>
    <t>㈜부영주택</t>
  </si>
  <si>
    <t>B-15</t>
  </si>
  <si>
    <t>송산그린시티</t>
  </si>
  <si>
    <t>EE2</t>
  </si>
  <si>
    <t>그린시티 송산㈜</t>
  </si>
  <si>
    <t>㈜이가에이씨엠건축사사무소</t>
  </si>
  <si>
    <t>제1종전용주거지역</t>
  </si>
  <si>
    <t>에이앤유디자인그룹
건축사사무소㈜</t>
    <phoneticPr fontId="5" type="noConversion"/>
  </si>
  <si>
    <t>㈜케이디엔지니어링
건축사사무소</t>
    <phoneticPr fontId="5" type="noConversion"/>
  </si>
  <si>
    <t>동탄(2)택지지구 A58블록
공동주택 신축공사</t>
    <phoneticPr fontId="5" type="noConversion"/>
  </si>
  <si>
    <t>화성 향남2지구 16블록
공동주택 신축공사</t>
    <phoneticPr fontId="5" type="noConversion"/>
  </si>
  <si>
    <t>화성남양뉴타운 C-1블록
공동주택 신축공사</t>
    <phoneticPr fontId="5" type="noConversion"/>
  </si>
  <si>
    <t>남양뉴타운 B-7블록
공동주택 신축공사</t>
    <phoneticPr fontId="5" type="noConversion"/>
  </si>
  <si>
    <t>남양뉴타운 B-8블록
공동주택 신축공사</t>
  </si>
  <si>
    <t>남양뉴타운 B-15블록
공동주택 신축공사</t>
    <phoneticPr fontId="5" type="noConversion"/>
  </si>
  <si>
    <t>매송지역주택조합
공동주택 신축공사</t>
    <phoneticPr fontId="5" type="noConversion"/>
  </si>
  <si>
    <t>화성신남지역주택조합
공동주택 신축공사</t>
    <phoneticPr fontId="5" type="noConversion"/>
  </si>
  <si>
    <t>구포지구 비봉지역주택조합
공동주택 신축공사</t>
    <phoneticPr fontId="5" type="noConversion"/>
  </si>
  <si>
    <t>동화2지구 지역주택조합
공동주택 신축공사</t>
    <phoneticPr fontId="5" type="noConversion"/>
  </si>
  <si>
    <t>제2종일반주거지역,
지구단위계획구역(장짐지구)</t>
    <phoneticPr fontId="5" type="noConversion"/>
  </si>
  <si>
    <t>제2종일반주거지역,
지구단위계획구역(상신2지구)</t>
    <phoneticPr fontId="5" type="noConversion"/>
  </si>
  <si>
    <t>제2종일반주거지역,
지구단위계획구역(천천지구)</t>
    <phoneticPr fontId="5" type="noConversion"/>
  </si>
  <si>
    <t>제2종일반주거지역,
지구단위계획구역(장안지구)</t>
    <phoneticPr fontId="5" type="noConversion"/>
  </si>
  <si>
    <t>제2종일반주거지역,
지구단위계획구역(동화지구)</t>
    <phoneticPr fontId="5" type="noConversion"/>
  </si>
  <si>
    <t>제2종일반주거지역,
지구단위계획구역
(화성능동 공공지원민간임대주택 공급촉진지구)</t>
    <phoneticPr fontId="5" type="noConversion"/>
  </si>
  <si>
    <t>제2종일반주거지역,
지구단위계획구역(구포지구)</t>
    <phoneticPr fontId="5" type="noConversion"/>
  </si>
  <si>
    <t>제2종일반주거지역,
지구단위계획구역(동화2지구)</t>
    <phoneticPr fontId="5" type="noConversion"/>
  </si>
  <si>
    <t>제2종일반주거지역,
지구단위계획구역(도시개발지역)</t>
    <phoneticPr fontId="5" type="noConversion"/>
  </si>
  <si>
    <t>2022-9
[주택과]</t>
  </si>
  <si>
    <t>화성비봉지구 B-1블록
공동주택 신축공사</t>
  </si>
  <si>
    <t>㈜동남종합감리공단건축사사무소</t>
  </si>
  <si>
    <t>2022-06-14</t>
  </si>
  <si>
    <t>화성남양뉴타운 B16블록
공동주택 신축공사</t>
    <phoneticPr fontId="5" type="noConversion"/>
  </si>
  <si>
    <t>㈜유선엔지니어링건축사사무소</t>
    <phoneticPr fontId="5" type="noConversion"/>
  </si>
  <si>
    <t>화성향남2지구 B14블록
공동주택 신축공사</t>
    <phoneticPr fontId="5" type="noConversion"/>
  </si>
  <si>
    <t>㈜다보건축건축사사무소</t>
    <phoneticPr fontId="5" type="noConversion"/>
  </si>
  <si>
    <t>화성향남2지구 B13블록
공동주택 신축공사</t>
    <phoneticPr fontId="5" type="noConversion"/>
  </si>
  <si>
    <t>화성향남2지구 C12블록
공동주택 신축공사</t>
    <phoneticPr fontId="5" type="noConversion"/>
  </si>
  <si>
    <t>㈜동광주택</t>
    <phoneticPr fontId="5" type="noConversion"/>
  </si>
  <si>
    <t>㈜바우하우스</t>
    <phoneticPr fontId="5" type="noConversion"/>
  </si>
  <si>
    <t>㈜일우엔지니어링건축사사무소</t>
    <phoneticPr fontId="5" type="noConversion"/>
  </si>
  <si>
    <t>화성남양뉴타운 B5블록
우미린 공동주택 신축공사</t>
    <phoneticPr fontId="5" type="noConversion"/>
  </si>
  <si>
    <t>우미건설㈜</t>
    <phoneticPr fontId="5" type="noConversion"/>
  </si>
  <si>
    <t>㈜금성백조건설</t>
    <phoneticPr fontId="5" type="noConversion"/>
  </si>
  <si>
    <t>2024-2
[주택과]</t>
  </si>
  <si>
    <t>송산그린시티 동측지구 EE2 블록형
단독주택 개발사업</t>
  </si>
  <si>
    <t>미착공</t>
  </si>
  <si>
    <t>미승인</t>
  </si>
  <si>
    <t>A76-2</t>
  </si>
  <si>
    <t>동탄(2)지구 A76-2블록 
민간참여 공동주택 신축공사</t>
  </si>
  <si>
    <t>㈜디에이그룹엔지니어링건축사사무소</t>
  </si>
  <si>
    <t>2024-09-12</t>
  </si>
  <si>
    <t>2024-12-27</t>
  </si>
  <si>
    <t>제3종일반주거지역</t>
    <phoneticPr fontId="5" type="noConversion"/>
  </si>
  <si>
    <t>공공분양</t>
    <phoneticPr fontId="5" type="noConversion"/>
  </si>
  <si>
    <t>2024-4
[주택정책과]</t>
    <phoneticPr fontId="5" type="noConversion"/>
  </si>
  <si>
    <t>에이스건축사사무소</t>
    <phoneticPr fontId="5" type="noConversion"/>
  </si>
  <si>
    <t>경기주택도시공사
㈜대우건설
동부건설㈜
코오롱글로벌㈜
이에스아이 주식회사
토브디엔씨 주식회사</t>
    <phoneticPr fontId="5" type="noConversion"/>
  </si>
  <si>
    <t>㈜대우건설
동부건설㈜
코오롱글로벌㈜
이에스아이 주식회사
토브디엔씨 주식회사</t>
    <phoneticPr fontId="5" type="noConversion"/>
  </si>
  <si>
    <t>㈜정림종합엔지니어링
건축사사무소</t>
    <phoneticPr fontId="5" type="noConversion"/>
  </si>
  <si>
    <t>㈜라인산업</t>
    <phoneticPr fontId="5" type="noConversion"/>
  </si>
  <si>
    <t>(동별사용검사)
2025-05-07</t>
    <phoneticPr fontId="5" type="noConversion"/>
  </si>
  <si>
    <t>㈜동남종합감리공단 건축사사무소</t>
    <phoneticPr fontId="5" type="noConversion"/>
  </si>
  <si>
    <t>2025-1
[주택정책과]</t>
    <phoneticPr fontId="5" type="noConversion"/>
  </si>
  <si>
    <t>우정읍</t>
    <phoneticPr fontId="5" type="noConversion"/>
  </si>
  <si>
    <t>화성시 조암지구 A2블록 
공동주택 신축공사</t>
    <phoneticPr fontId="5" type="noConversion"/>
  </si>
  <si>
    <t>삼일홀딩스주식회사</t>
    <phoneticPr fontId="5" type="noConversion"/>
  </si>
  <si>
    <t>제2종일반주거지역,
지구단위계획구역(조암2)</t>
    <phoneticPr fontId="5" type="noConversion"/>
  </si>
  <si>
    <t>㈜부영주택</t>
    <phoneticPr fontId="5" type="noConversion"/>
  </si>
  <si>
    <t>㈜무영씨엠건축사사무소</t>
    <phoneticPr fontId="5" type="noConversion"/>
  </si>
  <si>
    <t>[GH 지정]</t>
    <phoneticPr fontId="5" type="noConversion"/>
  </si>
  <si>
    <t>[GH 승인]</t>
    <phoneticPr fontId="5" type="noConversion"/>
  </si>
  <si>
    <t>민간임대</t>
    <phoneticPr fontId="5" type="noConversion"/>
  </si>
  <si>
    <t>향남읍 장짐리 228-1 일원</t>
    <phoneticPr fontId="5" type="noConversion"/>
  </si>
  <si>
    <t>향남읍 상신리 61-8</t>
    <phoneticPr fontId="5" type="noConversion"/>
  </si>
  <si>
    <t>매송면 천천리 151-12 일원</t>
    <phoneticPr fontId="5" type="noConversion"/>
  </si>
  <si>
    <t>남양읍 신남리 산96-8 일원</t>
    <phoneticPr fontId="5" type="noConversion"/>
  </si>
  <si>
    <t>장안면 사랑리 477 일원</t>
    <phoneticPr fontId="5" type="noConversion"/>
  </si>
  <si>
    <t>능동 공공지원민간임대주택
공급촉진지구 A-1BL
(능동 1292)</t>
    <phoneticPr fontId="5" type="noConversion"/>
  </si>
  <si>
    <t>비봉면 구포리 614-18 일원</t>
    <phoneticPr fontId="5" type="noConversion"/>
  </si>
  <si>
    <t>봉담읍 동화리 238-31 일원</t>
    <phoneticPr fontId="5" type="noConversion"/>
  </si>
  <si>
    <t>에스지씨이앤씨㈜</t>
    <phoneticPr fontId="5" type="noConversion"/>
  </si>
  <si>
    <t>동화2지구지역주택조합,
에스지씨이앤씨㈜</t>
    <phoneticPr fontId="5" type="noConversion"/>
  </si>
  <si>
    <t>매송지역주택조합,
양우건설㈜</t>
    <phoneticPr fontId="5" type="noConversion"/>
  </si>
  <si>
    <t>양우건설㈜</t>
    <phoneticPr fontId="5" type="noConversion"/>
  </si>
  <si>
    <t>㈜디앤시건설</t>
    <phoneticPr fontId="5" type="noConversion"/>
  </si>
  <si>
    <t>조암지구 A2블록
(우정읍 조암리 791-1)</t>
    <phoneticPr fontId="5" type="noConversion"/>
  </si>
  <si>
    <t>2025-2
[주택정책과]</t>
    <phoneticPr fontId="5" type="noConversion"/>
  </si>
  <si>
    <t>B11</t>
  </si>
  <si>
    <t>화성시 동탄2지구 택지개발사업지구 
B11블록 연립주택 신축공사</t>
    <phoneticPr fontId="5" type="noConversion"/>
  </si>
  <si>
    <t>㈜한토건설</t>
    <phoneticPr fontId="5" type="noConversion"/>
  </si>
  <si>
    <t>(주)성진엔지니어링건축사사무소</t>
  </si>
  <si>
    <t>제1종일반주거지역</t>
  </si>
  <si>
    <t>160/2호</t>
    <phoneticPr fontId="5" type="noConversion"/>
  </si>
  <si>
    <t>2025-3
[주택정책과]</t>
    <phoneticPr fontId="5" type="noConversion"/>
  </si>
  <si>
    <t>B12</t>
    <phoneticPr fontId="5" type="noConversion"/>
  </si>
  <si>
    <t>화성 동탄2지구 택지개발사업지구  
B12블록 연립주택 신축공사</t>
    <phoneticPr fontId="5" type="noConversion"/>
  </si>
  <si>
    <t>㈜한토건설</t>
  </si>
  <si>
    <t>234/2호</t>
    <phoneticPr fontId="5" type="noConversion"/>
  </si>
  <si>
    <t>464/88호</t>
    <phoneticPr fontId="5" type="noConversion"/>
  </si>
  <si>
    <t>2025-4
[주택정책과]</t>
    <phoneticPr fontId="5" type="noConversion"/>
  </si>
  <si>
    <t>향남읍 하길리 404 일원
(하길지구 A-1블록)</t>
    <phoneticPr fontId="5" type="noConversion"/>
  </si>
  <si>
    <t>화성 향남 하길지구 A-1블록 공동주택 신축공사</t>
    <phoneticPr fontId="5" type="noConversion"/>
  </si>
  <si>
    <t>㈜해안종합건축사사무소</t>
    <phoneticPr fontId="5" type="noConversion"/>
  </si>
  <si>
    <t>제2종일반주거지역,
지구단위계획구역(하길지구)</t>
    <phoneticPr fontId="5" type="noConversion"/>
  </si>
  <si>
    <t>봉담읍 동화지구 도시개발사업
A-3블록
(동화리 156-4 일원)</t>
    <phoneticPr fontId="5" type="noConversion"/>
  </si>
  <si>
    <t>봉담읍 동화지구 도시개발사업
A-1블록
(봉담읍 동화리 162 일원)</t>
    <phoneticPr fontId="5" type="noConversion"/>
  </si>
  <si>
    <t>봉담읍 동화지구 도시개발사업
A-2블록
(동화리 176 일원)</t>
    <phoneticPr fontId="5" type="noConversion"/>
  </si>
  <si>
    <t>㈜계룡대한제4호위탁관리부동산투자회사</t>
    <phoneticPr fontId="5" type="noConversion"/>
  </si>
  <si>
    <t>미지정
(지정연기 ~2026. 12. 31.)</t>
    <phoneticPr fontId="5" type="noConversion"/>
  </si>
  <si>
    <t>2025-5
[주택정책과]</t>
    <phoneticPr fontId="5" type="noConversion"/>
  </si>
  <si>
    <t>비봉면 구포리 566-2 일원</t>
    <phoneticPr fontId="5" type="noConversion"/>
  </si>
  <si>
    <t>야목지역주택조합 공동주택 신축공사</t>
    <phoneticPr fontId="5" type="noConversion"/>
  </si>
  <si>
    <t>야목지역주택조합, 
㈜서희건설</t>
    <phoneticPr fontId="5" type="noConversion"/>
  </si>
  <si>
    <t>㈜무한그룹건축사사무소</t>
    <phoneticPr fontId="5" type="noConversion"/>
  </si>
  <si>
    <t>제2종일반주거지역
지구단위계획구역(구포2지구)</t>
    <phoneticPr fontId="5" type="noConversion"/>
  </si>
  <si>
    <t>㈜중원종합건축사사무소</t>
    <phoneticPr fontId="5" type="noConversion"/>
  </si>
  <si>
    <t>㈜유원건축사사무소</t>
    <phoneticPr fontId="5" type="noConversion"/>
  </si>
  <si>
    <t>향남읍 도이지구 A1블록
(도이리 192-5 일원)</t>
    <phoneticPr fontId="5" type="noConversion"/>
  </si>
  <si>
    <t>㈜신보에이치앤씨</t>
    <phoneticPr fontId="5" type="noConversion"/>
  </si>
  <si>
    <t>대우산업개발㈜</t>
    <phoneticPr fontId="5" type="noConversion"/>
  </si>
  <si>
    <t>18~24</t>
    <phoneticPr fontId="5" type="noConversion"/>
  </si>
  <si>
    <t>14~29</t>
    <phoneticPr fontId="5" type="noConversion"/>
  </si>
  <si>
    <t>17~26</t>
    <phoneticPr fontId="5" type="noConversion"/>
  </si>
  <si>
    <t>8~25</t>
    <phoneticPr fontId="5" type="noConversion"/>
  </si>
  <si>
    <t>23~25</t>
    <phoneticPr fontId="5" type="noConversion"/>
  </si>
  <si>
    <t>22~25</t>
    <phoneticPr fontId="5" type="noConversion"/>
  </si>
  <si>
    <t>10~25</t>
    <phoneticPr fontId="5" type="noConversion"/>
  </si>
  <si>
    <t>21~25</t>
    <phoneticPr fontId="5" type="noConversion"/>
  </si>
  <si>
    <t>18~26</t>
    <phoneticPr fontId="5" type="noConversion"/>
  </si>
  <si>
    <t>15~27</t>
    <phoneticPr fontId="5" type="noConversion"/>
  </si>
  <si>
    <t>25~26</t>
    <phoneticPr fontId="5" type="noConversion"/>
  </si>
  <si>
    <t>27~29</t>
    <phoneticPr fontId="5" type="noConversion"/>
  </si>
  <si>
    <t>20~29</t>
    <phoneticPr fontId="5" type="noConversion"/>
  </si>
  <si>
    <t>미지정
(지정연기 ~2026. 6. 30.)</t>
    <phoneticPr fontId="5" type="noConversion"/>
  </si>
  <si>
    <t>2025-6
[주택정책과]</t>
    <phoneticPr fontId="5" type="noConversion"/>
  </si>
  <si>
    <t xml:space="preserve">동탄(2) </t>
    <phoneticPr fontId="5" type="noConversion"/>
  </si>
  <si>
    <t>BD2</t>
    <phoneticPr fontId="5" type="noConversion"/>
  </si>
  <si>
    <t>화성동탄(2) 디에트르 BD2블록 
단독주택 신축공사</t>
    <phoneticPr fontId="5" type="noConversion"/>
  </si>
  <si>
    <t>대방이노베이션㈜</t>
    <phoneticPr fontId="5" type="noConversion"/>
  </si>
  <si>
    <t>대방건설㈜</t>
    <phoneticPr fontId="5" type="noConversion"/>
  </si>
  <si>
    <t>종합건축사사무소 예시건 아이디엠</t>
    <phoneticPr fontId="5" type="noConversion"/>
  </si>
  <si>
    <t>제2종일반주거지역</t>
    <phoneticPr fontId="5" type="noConversion"/>
  </si>
  <si>
    <t>코리아신탁㈜</t>
    <phoneticPr fontId="5" type="noConversion"/>
  </si>
  <si>
    <t>(동별사용검사)
2026-3-11</t>
    <phoneticPr fontId="5" type="noConversion"/>
  </si>
  <si>
    <t>미지정
(지정연기 ~2026. 4. 10.)</t>
    <phoneticPr fontId="5" type="noConversion"/>
  </si>
  <si>
    <t>대신자산신탁㈜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</si>
</sst>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0.00_);[Red]\(0.00\)"/>
    <numFmt numFmtId="177" formatCode="#,##0.0000_);[Red]\(#,##0.0000\)"/>
    <numFmt numFmtId="178" formatCode="#,##0_);[Red]\(#,##0\)"/>
    <numFmt numFmtId="179" formatCode="yy\-mm\-dd"/>
    <numFmt numFmtId="180" formatCode="#,##0.0000"/>
    <numFmt numFmtId="181" formatCode="0.00_ "/>
    <numFmt numFmtId="182" formatCode="#,###.####"/>
    <numFmt numFmtId="183" formatCode="#,##0.0000_ 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8"/>
      <name val="경기천년제목 Medium"/>
      <family val="1"/>
      <charset val="129"/>
    </font>
    <font>
      <sz val="11"/>
      <name val="함초롬돋움"/>
      <family val="3"/>
      <charset val="129"/>
    </font>
    <font>
      <b/>
      <sz val="1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8"/>
      <color theme="1"/>
      <name val="경기천년제목 Medium"/>
      <family val="1"/>
      <charset val="129"/>
    </font>
    <font>
      <b/>
      <sz val="11"/>
      <color theme="1"/>
      <name val="함초롬돋움"/>
      <family val="3"/>
      <charset val="129"/>
    </font>
    <font>
      <sz val="11"/>
      <color rgb="FFFF0000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55">
    <xf numFmtId="0" fontId="0" fillId="0" borderId="0" xfId="0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10" fillId="0" borderId="0" xfId="0" applyFont="1" applyBorder="1">
      <alignment vertical="center"/>
    </xf>
    <xf numFmtId="14" fontId="12" fillId="4" borderId="2" xfId="0" applyNumberFormat="1" applyFont="1" applyFill="1" applyBorder="1" applyAlignment="1">
      <alignment horizontal="center" vertical="center"/>
    </xf>
    <xf numFmtId="17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4" applyFont="1" applyFill="1" applyBorder="1" applyAlignment="1">
      <alignment horizontal="center" vertical="center" wrapText="1" shrinkToFit="1"/>
    </xf>
    <xf numFmtId="14" fontId="12" fillId="0" borderId="2" xfId="0" applyNumberFormat="1" applyFont="1" applyFill="1" applyBorder="1" applyAlignment="1">
      <alignment horizontal="center" vertical="center"/>
    </xf>
    <xf numFmtId="0" fontId="12" fillId="0" borderId="2" xfId="14" applyFont="1" applyFill="1" applyBorder="1" applyAlignment="1">
      <alignment horizontal="center" vertical="center" wrapText="1"/>
    </xf>
    <xf numFmtId="3" fontId="12" fillId="0" borderId="2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17" fontId="12" fillId="0" borderId="9" xfId="0" applyNumberFormat="1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14" applyFont="1" applyFill="1" applyBorder="1" applyAlignment="1">
      <alignment horizontal="center" vertical="center" wrapText="1" shrinkToFit="1"/>
    </xf>
    <xf numFmtId="14" fontId="12" fillId="0" borderId="9" xfId="0" applyNumberFormat="1" applyFont="1" applyFill="1" applyBorder="1" applyAlignment="1">
      <alignment horizontal="center" vertical="center"/>
    </xf>
    <xf numFmtId="0" fontId="12" fillId="0" borderId="9" xfId="14" applyFont="1" applyFill="1" applyBorder="1" applyAlignment="1">
      <alignment horizontal="center" vertical="center" wrapText="1"/>
    </xf>
    <xf numFmtId="3" fontId="12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1" fillId="5" borderId="9" xfId="1" applyFont="1" applyFill="1" applyBorder="1" applyAlignment="1">
      <alignment horizontal="center" vertical="center" wrapText="1" shrinkToFit="1"/>
    </xf>
    <xf numFmtId="0" fontId="9" fillId="0" borderId="0" xfId="0" applyFont="1" applyBorder="1" applyAlignment="1">
      <alignment vertical="center"/>
    </xf>
    <xf numFmtId="178" fontId="12" fillId="0" borderId="2" xfId="0" applyNumberFormat="1" applyFont="1" applyFill="1" applyBorder="1" applyAlignment="1">
      <alignment horizontal="center" vertical="center"/>
    </xf>
    <xf numFmtId="178" fontId="12" fillId="0" borderId="9" xfId="0" applyNumberFormat="1" applyFont="1" applyFill="1" applyBorder="1" applyAlignment="1">
      <alignment horizontal="center" vertical="center"/>
    </xf>
    <xf numFmtId="180" fontId="12" fillId="0" borderId="2" xfId="0" applyNumberFormat="1" applyFont="1" applyFill="1" applyBorder="1" applyAlignment="1">
      <alignment horizontal="right" vertical="center"/>
    </xf>
    <xf numFmtId="180" fontId="12" fillId="0" borderId="9" xfId="0" applyNumberFormat="1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>
      <alignment vertical="center"/>
    </xf>
    <xf numFmtId="0" fontId="9" fillId="0" borderId="11" xfId="0" applyFont="1" applyBorder="1" applyAlignment="1">
      <alignment vertical="center"/>
    </xf>
    <xf numFmtId="17" fontId="12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3" xfId="14" applyFont="1" applyFill="1" applyBorder="1" applyAlignment="1">
      <alignment horizontal="center" vertical="center" wrapText="1" shrinkToFit="1"/>
    </xf>
    <xf numFmtId="14" fontId="12" fillId="0" borderId="13" xfId="0" applyNumberFormat="1" applyFont="1" applyFill="1" applyBorder="1" applyAlignment="1">
      <alignment horizontal="center" vertical="center"/>
    </xf>
    <xf numFmtId="0" fontId="12" fillId="0" borderId="13" xfId="14" applyFont="1" applyFill="1" applyBorder="1" applyAlignment="1">
      <alignment horizontal="center" vertical="center" wrapText="1"/>
    </xf>
    <xf numFmtId="3" fontId="12" fillId="0" borderId="13" xfId="0" applyNumberFormat="1" applyFont="1" applyFill="1" applyBorder="1" applyAlignment="1">
      <alignment horizontal="center" vertical="center"/>
    </xf>
    <xf numFmtId="178" fontId="12" fillId="0" borderId="13" xfId="0" applyNumberFormat="1" applyFont="1" applyFill="1" applyBorder="1" applyAlignment="1">
      <alignment horizontal="center" vertical="center"/>
    </xf>
    <xf numFmtId="180" fontId="12" fillId="0" borderId="13" xfId="0" applyNumberFormat="1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 wrapText="1"/>
    </xf>
    <xf numFmtId="14" fontId="12" fillId="4" borderId="2" xfId="0" applyNumberFormat="1" applyFont="1" applyFill="1" applyBorder="1" applyAlignment="1">
      <alignment horizontal="center" vertical="center" wrapText="1"/>
    </xf>
    <xf numFmtId="14" fontId="12" fillId="4" borderId="2" xfId="2" applyNumberFormat="1" applyFont="1" applyFill="1" applyBorder="1" applyAlignment="1">
      <alignment horizontal="center" vertical="center" wrapText="1"/>
    </xf>
    <xf numFmtId="3" fontId="12" fillId="4" borderId="2" xfId="34" applyNumberFormat="1" applyFont="1" applyFill="1" applyBorder="1" applyAlignment="1">
      <alignment horizontal="center" vertical="center" wrapText="1"/>
    </xf>
    <xf numFmtId="182" fontId="12" fillId="4" borderId="2" xfId="34" applyNumberFormat="1" applyFont="1" applyFill="1" applyBorder="1" applyAlignment="1">
      <alignment horizontal="right" vertical="center" wrapText="1"/>
    </xf>
    <xf numFmtId="182" fontId="12" fillId="4" borderId="2" xfId="34" applyNumberFormat="1" applyFont="1" applyFill="1" applyBorder="1" applyAlignment="1">
      <alignment horizontal="right" vertical="center" wrapText="1" shrinkToFit="1"/>
    </xf>
    <xf numFmtId="182" fontId="12" fillId="4" borderId="2" xfId="34" quotePrefix="1" applyNumberFormat="1" applyFont="1" applyFill="1" applyBorder="1" applyAlignment="1">
      <alignment horizontal="center" vertical="center" wrapText="1"/>
    </xf>
    <xf numFmtId="182" fontId="12" fillId="4" borderId="2" xfId="0" applyNumberFormat="1" applyFont="1" applyFill="1" applyBorder="1" applyAlignment="1">
      <alignment horizontal="right" vertical="center"/>
    </xf>
    <xf numFmtId="3" fontId="12" fillId="4" borderId="2" xfId="34" quotePrefix="1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4" fontId="12" fillId="0" borderId="2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183" fontId="12" fillId="0" borderId="2" xfId="0" applyNumberFormat="1" applyFont="1" applyFill="1" applyBorder="1" applyAlignment="1">
      <alignment horizontal="right" vertical="center"/>
    </xf>
    <xf numFmtId="183" fontId="12" fillId="0" borderId="13" xfId="0" applyNumberFormat="1" applyFont="1" applyFill="1" applyBorder="1" applyAlignment="1">
      <alignment horizontal="right" vertical="center"/>
    </xf>
    <xf numFmtId="183" fontId="12" fillId="0" borderId="9" xfId="0" applyNumberFormat="1" applyFont="1" applyFill="1" applyBorder="1" applyAlignment="1">
      <alignment horizontal="right" vertical="center"/>
    </xf>
    <xf numFmtId="0" fontId="14" fillId="5" borderId="9" xfId="0" applyFont="1" applyFill="1" applyBorder="1" applyAlignment="1">
      <alignment horizontal="center" vertical="center"/>
    </xf>
    <xf numFmtId="17" fontId="0" fillId="0" borderId="16" xfId="0" applyNumberFormat="1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14" fontId="0" fillId="0" borderId="16" xfId="0" applyNumberFormat="1" applyFont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 wrapText="1"/>
    </xf>
    <xf numFmtId="182" fontId="12" fillId="0" borderId="16" xfId="0" applyNumberFormat="1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/>
    </xf>
    <xf numFmtId="0" fontId="12" fillId="4" borderId="2" xfId="2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/>
    </xf>
    <xf numFmtId="182" fontId="12" fillId="4" borderId="2" xfId="34" quotePrefix="1" applyNumberFormat="1" applyFont="1" applyFill="1" applyBorder="1" applyAlignment="1">
      <alignment horizontal="right" vertical="center" wrapText="1"/>
    </xf>
    <xf numFmtId="0" fontId="12" fillId="4" borderId="2" xfId="0" applyNumberFormat="1" applyFont="1" applyFill="1" applyBorder="1" applyAlignment="1">
      <alignment horizontal="center" vertical="center" wrapText="1"/>
    </xf>
    <xf numFmtId="179" fontId="12" fillId="4" borderId="2" xfId="0" quotePrefix="1" applyNumberFormat="1" applyFont="1" applyFill="1" applyBorder="1" applyAlignment="1">
      <alignment horizontal="center" vertical="center" wrapText="1"/>
    </xf>
    <xf numFmtId="14" fontId="12" fillId="4" borderId="2" xfId="0" applyNumberFormat="1" applyFont="1" applyFill="1" applyBorder="1" applyAlignment="1">
      <alignment horizontal="center" vertical="center" wrapText="1" shrinkToFit="1"/>
    </xf>
    <xf numFmtId="179" fontId="12" fillId="4" borderId="2" xfId="0" quotePrefix="1" applyNumberFormat="1" applyFont="1" applyFill="1" applyBorder="1" applyAlignment="1">
      <alignment horizontal="center" vertical="center" wrapText="1" shrinkToFit="1"/>
    </xf>
    <xf numFmtId="182" fontId="12" fillId="4" borderId="2" xfId="0" applyNumberFormat="1" applyFont="1" applyFill="1" applyBorder="1" applyAlignment="1">
      <alignment horizontal="right" vertical="center" wrapText="1" shrinkToFit="1"/>
    </xf>
    <xf numFmtId="0" fontId="12" fillId="4" borderId="2" xfId="0" quotePrefix="1" applyFont="1" applyFill="1" applyBorder="1" applyAlignment="1">
      <alignment horizontal="center" vertical="center"/>
    </xf>
    <xf numFmtId="3" fontId="12" fillId="4" borderId="2" xfId="0" quotePrefix="1" applyNumberFormat="1" applyFont="1" applyFill="1" applyBorder="1" applyAlignment="1">
      <alignment horizontal="center" vertical="center"/>
    </xf>
    <xf numFmtId="182" fontId="12" fillId="4" borderId="2" xfId="34" quotePrefix="1" applyNumberFormat="1" applyFont="1" applyFill="1" applyBorder="1" applyAlignment="1">
      <alignment horizontal="right" vertical="center"/>
    </xf>
    <xf numFmtId="17" fontId="12" fillId="4" borderId="2" xfId="0" quotePrefix="1" applyNumberFormat="1" applyFont="1" applyFill="1" applyBorder="1" applyAlignment="1">
      <alignment horizontal="center" vertical="center"/>
    </xf>
    <xf numFmtId="0" fontId="12" fillId="4" borderId="2" xfId="0" quotePrefix="1" applyFont="1" applyFill="1" applyBorder="1" applyAlignment="1">
      <alignment horizontal="center" vertical="center" wrapText="1"/>
    </xf>
    <xf numFmtId="14" fontId="12" fillId="4" borderId="2" xfId="0" quotePrefix="1" applyNumberFormat="1" applyFont="1" applyFill="1" applyBorder="1" applyAlignment="1">
      <alignment horizontal="center" vertical="center"/>
    </xf>
    <xf numFmtId="182" fontId="12" fillId="4" borderId="2" xfId="0" applyNumberFormat="1" applyFont="1" applyFill="1" applyBorder="1" applyAlignment="1">
      <alignment horizontal="center" vertical="center"/>
    </xf>
    <xf numFmtId="0" fontId="12" fillId="4" borderId="13" xfId="0" applyNumberFormat="1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 wrapText="1"/>
    </xf>
    <xf numFmtId="14" fontId="12" fillId="4" borderId="13" xfId="0" applyNumberFormat="1" applyFont="1" applyFill="1" applyBorder="1" applyAlignment="1">
      <alignment horizontal="center" vertical="center"/>
    </xf>
    <xf numFmtId="3" fontId="12" fillId="4" borderId="13" xfId="0" applyNumberFormat="1" applyFont="1" applyFill="1" applyBorder="1" applyAlignment="1">
      <alignment horizontal="center" vertical="center"/>
    </xf>
    <xf numFmtId="182" fontId="12" fillId="4" borderId="13" xfId="0" applyNumberFormat="1" applyFont="1" applyFill="1" applyBorder="1" applyAlignment="1">
      <alignment horizontal="right" vertical="center"/>
    </xf>
    <xf numFmtId="0" fontId="12" fillId="4" borderId="14" xfId="0" applyFont="1" applyFill="1" applyBorder="1" applyAlignment="1">
      <alignment horizontal="center" vertical="center"/>
    </xf>
    <xf numFmtId="14" fontId="12" fillId="4" borderId="13" xfId="0" applyNumberFormat="1" applyFont="1" applyFill="1" applyBorder="1" applyAlignment="1">
      <alignment horizontal="center" vertical="center" wrapText="1"/>
    </xf>
    <xf numFmtId="182" fontId="12" fillId="4" borderId="13" xfId="0" applyNumberFormat="1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 wrapText="1"/>
    </xf>
    <xf numFmtId="17" fontId="12" fillId="4" borderId="2" xfId="0" applyNumberFormat="1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14" fontId="15" fillId="4" borderId="13" xfId="0" applyNumberFormat="1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79" fontId="11" fillId="5" borderId="4" xfId="1" applyNumberFormat="1" applyFont="1" applyFill="1" applyBorder="1" applyAlignment="1">
      <alignment horizontal="center" vertical="center" wrapText="1"/>
    </xf>
    <xf numFmtId="179" fontId="11" fillId="5" borderId="9" xfId="1" applyNumberFormat="1" applyFont="1" applyFill="1" applyBorder="1" applyAlignment="1">
      <alignment horizontal="center" vertical="center" wrapText="1"/>
    </xf>
    <xf numFmtId="179" fontId="11" fillId="5" borderId="4" xfId="1" applyNumberFormat="1" applyFont="1" applyFill="1" applyBorder="1" applyAlignment="1">
      <alignment horizontal="center" vertical="center" wrapText="1" shrinkToFit="1"/>
    </xf>
    <xf numFmtId="179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3" xfId="1" applyFont="1" applyFill="1" applyBorder="1" applyAlignment="1">
      <alignment horizontal="center" vertical="center" wrapText="1"/>
    </xf>
    <xf numFmtId="0" fontId="11" fillId="5" borderId="8" xfId="1" applyFont="1" applyFill="1" applyBorder="1" applyAlignment="1">
      <alignment horizontal="center" vertical="center" wrapText="1"/>
    </xf>
    <xf numFmtId="49" fontId="11" fillId="5" borderId="4" xfId="1" applyNumberFormat="1" applyFont="1" applyFill="1" applyBorder="1" applyAlignment="1">
      <alignment horizontal="center" vertical="center" wrapText="1" shrinkToFit="1"/>
    </xf>
    <xf numFmtId="49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4" xfId="1" applyFont="1" applyFill="1" applyBorder="1" applyAlignment="1">
      <alignment horizontal="center" vertical="center" wrapText="1" shrinkToFit="1"/>
    </xf>
    <xf numFmtId="0" fontId="11" fillId="5" borderId="9" xfId="1" applyFont="1" applyFill="1" applyBorder="1" applyAlignment="1">
      <alignment horizontal="center" vertical="center" wrapText="1" shrinkToFit="1"/>
    </xf>
    <xf numFmtId="176" fontId="11" fillId="5" borderId="4" xfId="1" applyNumberFormat="1" applyFont="1" applyFill="1" applyBorder="1" applyAlignment="1">
      <alignment horizontal="center" vertical="center" wrapText="1" shrinkToFit="1"/>
    </xf>
    <xf numFmtId="176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5" xfId="1" applyFont="1" applyFill="1" applyBorder="1" applyAlignment="1">
      <alignment horizontal="center" vertical="center" wrapText="1" shrinkToFit="1"/>
    </xf>
    <xf numFmtId="0" fontId="11" fillId="5" borderId="10" xfId="1" applyFont="1" applyFill="1" applyBorder="1" applyAlignment="1">
      <alignment horizontal="center" vertical="center" wrapText="1" shrinkToFit="1"/>
    </xf>
    <xf numFmtId="38" fontId="11" fillId="5" borderId="4" xfId="1" applyNumberFormat="1" applyFont="1" applyFill="1" applyBorder="1" applyAlignment="1">
      <alignment horizontal="center" vertical="center" wrapText="1" shrinkToFit="1"/>
    </xf>
    <xf numFmtId="38" fontId="11" fillId="5" borderId="9" xfId="1" applyNumberFormat="1" applyFont="1" applyFill="1" applyBorder="1" applyAlignment="1">
      <alignment horizontal="center" vertical="center" wrapText="1" shrinkToFit="1"/>
    </xf>
    <xf numFmtId="177" fontId="11" fillId="5" borderId="4" xfId="1" applyNumberFormat="1" applyFont="1" applyFill="1" applyBorder="1" applyAlignment="1">
      <alignment horizontal="center" vertical="center" wrapText="1" shrinkToFit="1"/>
    </xf>
    <xf numFmtId="177" fontId="11" fillId="5" borderId="9" xfId="1" applyNumberFormat="1" applyFont="1" applyFill="1" applyBorder="1" applyAlignment="1">
      <alignment horizontal="center" vertical="center" wrapText="1" shrinkToFit="1"/>
    </xf>
    <xf numFmtId="0" fontId="12" fillId="4" borderId="6" xfId="2" applyFont="1" applyFill="1" applyBorder="1" applyAlignment="1">
      <alignment horizontal="center" vertical="center" wrapText="1"/>
    </xf>
    <xf numFmtId="49" fontId="12" fillId="4" borderId="2" xfId="14" applyNumberFormat="1" applyFont="1" applyFill="1" applyBorder="1" applyAlignment="1">
      <alignment horizontal="center" vertical="center" wrapText="1"/>
    </xf>
    <xf numFmtId="0" fontId="12" fillId="4" borderId="2" xfId="14" applyFont="1" applyFill="1" applyBorder="1" applyAlignment="1">
      <alignment horizontal="center" vertical="center" wrapText="1"/>
    </xf>
    <xf numFmtId="0" fontId="12" fillId="4" borderId="2" xfId="14" applyFont="1" applyFill="1" applyBorder="1" applyAlignment="1">
      <alignment horizontal="center" vertical="center" wrapText="1" shrinkToFit="1"/>
    </xf>
    <xf numFmtId="14" fontId="12" fillId="4" borderId="2" xfId="14" applyNumberFormat="1" applyFont="1" applyFill="1" applyBorder="1" applyAlignment="1">
      <alignment horizontal="center" vertical="center" wrapText="1"/>
    </xf>
    <xf numFmtId="14" fontId="12" fillId="4" borderId="2" xfId="14" applyNumberFormat="1" applyFont="1" applyFill="1" applyBorder="1" applyAlignment="1">
      <alignment horizontal="center" vertical="center" wrapText="1" shrinkToFit="1"/>
    </xf>
    <xf numFmtId="3" fontId="12" fillId="4" borderId="2" xfId="14" applyNumberFormat="1" applyFont="1" applyFill="1" applyBorder="1" applyAlignment="1">
      <alignment horizontal="center" vertical="center" wrapText="1" shrinkToFit="1"/>
    </xf>
    <xf numFmtId="38" fontId="12" fillId="4" borderId="2" xfId="14" applyNumberFormat="1" applyFont="1" applyFill="1" applyBorder="1" applyAlignment="1">
      <alignment horizontal="center" vertical="center" wrapText="1" shrinkToFit="1"/>
    </xf>
    <xf numFmtId="178" fontId="12" fillId="4" borderId="2" xfId="14" applyNumberFormat="1" applyFont="1" applyFill="1" applyBorder="1" applyAlignment="1">
      <alignment horizontal="center" vertical="center" wrapText="1" shrinkToFit="1"/>
    </xf>
    <xf numFmtId="183" fontId="12" fillId="4" borderId="2" xfId="14" applyNumberFormat="1" applyFont="1" applyFill="1" applyBorder="1" applyAlignment="1">
      <alignment horizontal="right" vertical="center" wrapText="1" shrinkToFit="1"/>
    </xf>
    <xf numFmtId="177" fontId="12" fillId="4" borderId="2" xfId="14" applyNumberFormat="1" applyFont="1" applyFill="1" applyBorder="1" applyAlignment="1">
      <alignment horizontal="right" vertical="center" wrapText="1" shrinkToFit="1"/>
    </xf>
    <xf numFmtId="40" fontId="12" fillId="4" borderId="2" xfId="14" applyNumberFormat="1" applyFont="1" applyFill="1" applyBorder="1" applyAlignment="1">
      <alignment horizontal="center" vertical="center" wrapText="1" shrinkToFit="1"/>
    </xf>
    <xf numFmtId="0" fontId="12" fillId="4" borderId="7" xfId="14" applyFont="1" applyFill="1" applyBorder="1" applyAlignment="1">
      <alignment horizontal="center" vertical="center" wrapText="1" shrinkToFit="1"/>
    </xf>
    <xf numFmtId="0" fontId="12" fillId="0" borderId="0" xfId="0" applyFont="1" applyFill="1" applyBorder="1" applyAlignment="1">
      <alignment vertical="center" wrapText="1"/>
    </xf>
    <xf numFmtId="3" fontId="12" fillId="4" borderId="2" xfId="0" applyNumberFormat="1" applyFont="1" applyFill="1" applyBorder="1" applyAlignment="1">
      <alignment horizontal="center" vertical="center"/>
    </xf>
    <xf numFmtId="178" fontId="12" fillId="4" borderId="2" xfId="14" applyNumberFormat="1" applyFont="1" applyFill="1" applyBorder="1" applyAlignment="1">
      <alignment horizontal="center" vertical="center" wrapText="1"/>
    </xf>
    <xf numFmtId="183" fontId="12" fillId="4" borderId="2" xfId="14" applyNumberFormat="1" applyFont="1" applyFill="1" applyBorder="1" applyAlignment="1">
      <alignment horizontal="right" vertical="center" wrapText="1"/>
    </xf>
    <xf numFmtId="180" fontId="12" fillId="4" borderId="2" xfId="0" applyNumberFormat="1" applyFont="1" applyFill="1" applyBorder="1" applyAlignment="1">
      <alignment horizontal="right" vertical="center"/>
    </xf>
    <xf numFmtId="0" fontId="12" fillId="4" borderId="0" xfId="0" applyFont="1" applyFill="1" applyBorder="1">
      <alignment vertical="center"/>
    </xf>
    <xf numFmtId="178" fontId="12" fillId="4" borderId="2" xfId="0" applyNumberFormat="1" applyFont="1" applyFill="1" applyBorder="1" applyAlignment="1">
      <alignment horizontal="center" vertical="center"/>
    </xf>
    <xf numFmtId="183" fontId="12" fillId="4" borderId="2" xfId="0" applyNumberFormat="1" applyFont="1" applyFill="1" applyBorder="1" applyAlignment="1">
      <alignment horizontal="right" vertical="center"/>
    </xf>
    <xf numFmtId="180" fontId="12" fillId="4" borderId="2" xfId="14" applyNumberFormat="1" applyFont="1" applyFill="1" applyBorder="1" applyAlignment="1">
      <alignment horizontal="right" vertical="center" wrapText="1"/>
    </xf>
    <xf numFmtId="0" fontId="12" fillId="0" borderId="0" xfId="0" applyFont="1" applyFill="1" applyBorder="1">
      <alignment vertical="center"/>
    </xf>
    <xf numFmtId="4" fontId="12" fillId="4" borderId="2" xfId="0" applyNumberFormat="1" applyFont="1" applyFill="1" applyBorder="1" applyAlignment="1">
      <alignment horizontal="center" vertical="center"/>
    </xf>
    <xf numFmtId="178" fontId="12" fillId="4" borderId="2" xfId="0" quotePrefix="1" applyNumberFormat="1" applyFont="1" applyFill="1" applyBorder="1" applyAlignment="1">
      <alignment horizontal="center" vertical="center"/>
    </xf>
    <xf numFmtId="181" fontId="12" fillId="4" borderId="2" xfId="0" applyNumberFormat="1" applyFont="1" applyFill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12" fillId="4" borderId="12" xfId="2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14" fillId="0" borderId="13" xfId="0" applyFont="1" applyFill="1" applyBorder="1" applyAlignment="1">
      <alignment horizontal="center" vertical="center" wrapText="1"/>
    </xf>
    <xf numFmtId="14" fontId="14" fillId="0" borderId="13" xfId="0" applyNumberFormat="1" applyFont="1" applyFill="1" applyBorder="1" applyAlignment="1">
      <alignment horizontal="center" vertical="center"/>
    </xf>
    <xf numFmtId="0" fontId="12" fillId="4" borderId="8" xfId="2" applyFont="1" applyFill="1" applyBorder="1" applyAlignment="1">
      <alignment horizontal="center" vertical="center" wrapText="1"/>
    </xf>
  </cellXfs>
  <cellStyles count="44">
    <cellStyle name="나쁨 2" xfId="8" xr:uid="{00000000-0005-0000-0000-000000000000}"/>
    <cellStyle name="나쁨 3" xfId="9" xr:uid="{00000000-0005-0000-0000-000001000000}"/>
    <cellStyle name="메모 2" xfId="4" xr:uid="{00000000-0005-0000-0000-000002000000}"/>
    <cellStyle name="쉼표 [0]" xfId="34" builtinId="6"/>
    <cellStyle name="쉼표 [0] 2" xfId="6" xr:uid="{00000000-0005-0000-0000-000004000000}"/>
    <cellStyle name="쉼표 [0] 2 2" xfId="10" xr:uid="{00000000-0005-0000-0000-000005000000}"/>
    <cellStyle name="쉼표 [0] 2 2 2" xfId="20" xr:uid="{00000000-0005-0000-0000-000006000000}"/>
    <cellStyle name="쉼표 [0] 2 2 2 2" xfId="31" xr:uid="{00000000-0005-0000-0000-000007000000}"/>
    <cellStyle name="쉼표 [0] 2 2 3" xfId="25" xr:uid="{00000000-0005-0000-0000-000008000000}"/>
    <cellStyle name="쉼표 [0] 2 2 4" xfId="36" xr:uid="{00000000-0005-0000-0000-000009000000}"/>
    <cellStyle name="쉼표 [0] 2 3" xfId="19" xr:uid="{00000000-0005-0000-0000-00000A000000}"/>
    <cellStyle name="쉼표 [0] 2 3 2" xfId="30" xr:uid="{00000000-0005-0000-0000-00000B000000}"/>
    <cellStyle name="쉼표 [0] 2 3 2 2" xfId="43" xr:uid="{00000000-0005-0000-0000-00000C000000}"/>
    <cellStyle name="쉼표 [0] 2 3 3" xfId="40" xr:uid="{00000000-0005-0000-0000-00000D000000}"/>
    <cellStyle name="쉼표 [0] 2 4" xfId="24" xr:uid="{00000000-0005-0000-0000-00000E000000}"/>
    <cellStyle name="쉼표 [0] 2 5" xfId="35" xr:uid="{00000000-0005-0000-0000-00000F000000}"/>
    <cellStyle name="쉼표 [0] 3" xfId="11" xr:uid="{00000000-0005-0000-0000-000010000000}"/>
    <cellStyle name="쉼표 [0] 3 2" xfId="21" xr:uid="{00000000-0005-0000-0000-000011000000}"/>
    <cellStyle name="쉼표 [0] 3 2 2" xfId="32" xr:uid="{00000000-0005-0000-0000-000012000000}"/>
    <cellStyle name="쉼표 [0] 3 3" xfId="26" xr:uid="{00000000-0005-0000-0000-000013000000}"/>
    <cellStyle name="쉼표 [0] 3 4" xfId="37" xr:uid="{00000000-0005-0000-0000-000014000000}"/>
    <cellStyle name="쉼표 [0] 4" xfId="18" xr:uid="{00000000-0005-0000-0000-000015000000}"/>
    <cellStyle name="쉼표 [0] 4 2" xfId="28" xr:uid="{00000000-0005-0000-0000-000016000000}"/>
    <cellStyle name="쉼표 [0] 4 2 2" xfId="41" xr:uid="{00000000-0005-0000-0000-000017000000}"/>
    <cellStyle name="쉼표 [0] 4 3" xfId="38" xr:uid="{00000000-0005-0000-0000-000018000000}"/>
    <cellStyle name="쉼표 [0] 5" xfId="22" xr:uid="{00000000-0005-0000-0000-000019000000}"/>
    <cellStyle name="쉼표 [0] 5 2" xfId="29" xr:uid="{00000000-0005-0000-0000-00001A000000}"/>
    <cellStyle name="쉼표 [0] 5 2 2" xfId="42" xr:uid="{00000000-0005-0000-0000-00001B000000}"/>
    <cellStyle name="쉼표 [0] 5 3" xfId="39" xr:uid="{00000000-0005-0000-0000-00001C000000}"/>
    <cellStyle name="쉼표 [0] 6" xfId="23" xr:uid="{00000000-0005-0000-0000-00001D000000}"/>
    <cellStyle name="쉼표 [0] 6 2" xfId="33" xr:uid="{00000000-0005-0000-0000-00001E000000}"/>
    <cellStyle name="쉼표 [0] 7" xfId="27" xr:uid="{00000000-0005-0000-0000-00001F000000}"/>
    <cellStyle name="표준" xfId="0" builtinId="0"/>
    <cellStyle name="표준 2" xfId="2" xr:uid="{00000000-0005-0000-0000-000021000000}"/>
    <cellStyle name="표준 3" xfId="5" xr:uid="{00000000-0005-0000-0000-000022000000}"/>
    <cellStyle name="표준 3 2" xfId="13" xr:uid="{00000000-0005-0000-0000-000023000000}"/>
    <cellStyle name="표준 3 3" xfId="14" xr:uid="{00000000-0005-0000-0000-000024000000}"/>
    <cellStyle name="표준 3 4" xfId="15" xr:uid="{00000000-0005-0000-0000-000025000000}"/>
    <cellStyle name="표준 3 5" xfId="12" xr:uid="{00000000-0005-0000-0000-000026000000}"/>
    <cellStyle name="표준 4" xfId="7" xr:uid="{00000000-0005-0000-0000-000027000000}"/>
    <cellStyle name="표준 4 2" xfId="17" xr:uid="{00000000-0005-0000-0000-000028000000}"/>
    <cellStyle name="표준 4 3" xfId="16" xr:uid="{00000000-0005-0000-0000-000029000000}"/>
    <cellStyle name="표준 5" xfId="1" xr:uid="{00000000-0005-0000-0000-00002A000000}"/>
    <cellStyle name="하이퍼링크 2" xfId="3" xr:uid="{00000000-0005-0000-0000-00002B000000}"/>
  </cellStyles>
  <dxfs count="51"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FF0000"/>
      </font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00FF"/>
      <color rgb="FF0009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B28"/>
  <sheetViews>
    <sheetView tabSelected="1" zoomScale="70" zoomScaleNormal="70" workbookViewId="0">
      <pane ySplit="5" topLeftCell="A6" activePane="bottomLeft" state="frozen"/>
      <selection pane="bottomLeft" activeCell="G6" sqref="G6"/>
    </sheetView>
  </sheetViews>
  <sheetFormatPr defaultRowHeight="16.5"/>
  <cols>
    <col min="1" max="1" width="2.875" customWidth="1"/>
    <col min="2" max="2" width="5.25" style="28" bestFit="1" customWidth="1"/>
    <col min="3" max="3" width="12.375" customWidth="1"/>
    <col min="4" max="4" width="13" bestFit="1" customWidth="1"/>
    <col min="6" max="6" width="33.25" bestFit="1" customWidth="1"/>
    <col min="7" max="9" width="25.625" customWidth="1"/>
    <col min="10" max="10" width="30.25" customWidth="1"/>
    <col min="11" max="16" width="15.875" customWidth="1"/>
    <col min="17" max="17" width="18.375" customWidth="1"/>
    <col min="18" max="18" width="11.75" bestFit="1" customWidth="1"/>
    <col min="24" max="24" width="12.375" bestFit="1" customWidth="1"/>
    <col min="25" max="25" width="13.25" bestFit="1" customWidth="1"/>
    <col min="26" max="27" width="10" bestFit="1" customWidth="1"/>
    <col min="28" max="28" width="9.875" customWidth="1"/>
  </cols>
  <sheetData>
    <row r="2" spans="2:28" ht="36" customHeight="1">
      <c r="B2" s="103" t="s">
        <v>126</v>
      </c>
      <c r="C2" s="103"/>
      <c r="D2" s="103"/>
      <c r="E2" s="103"/>
      <c r="F2" s="103"/>
    </row>
    <row r="3" spans="2:28" ht="17.25" thickBot="1"/>
    <row r="4" spans="2:28" s="29" customFormat="1" ht="15.75">
      <c r="B4" s="96" t="s">
        <v>114</v>
      </c>
      <c r="C4" s="100" t="s">
        <v>0</v>
      </c>
      <c r="D4" s="100" t="s">
        <v>1</v>
      </c>
      <c r="E4" s="100" t="s">
        <v>2</v>
      </c>
      <c r="F4" s="100" t="s">
        <v>3</v>
      </c>
      <c r="G4" s="100" t="s">
        <v>4</v>
      </c>
      <c r="H4" s="100" t="s">
        <v>5</v>
      </c>
      <c r="I4" s="100" t="s">
        <v>6</v>
      </c>
      <c r="J4" s="100" t="s">
        <v>7</v>
      </c>
      <c r="K4" s="100" t="s">
        <v>8</v>
      </c>
      <c r="L4" s="100" t="s">
        <v>9</v>
      </c>
      <c r="M4" s="100" t="s">
        <v>10</v>
      </c>
      <c r="N4" s="100" t="s">
        <v>11</v>
      </c>
      <c r="O4" s="100" t="s">
        <v>12</v>
      </c>
      <c r="P4" s="98" t="s">
        <v>45</v>
      </c>
      <c r="Q4" s="100" t="s">
        <v>13</v>
      </c>
      <c r="R4" s="100" t="s">
        <v>14</v>
      </c>
      <c r="S4" s="100" t="s">
        <v>15</v>
      </c>
      <c r="T4" s="100" t="s">
        <v>16</v>
      </c>
      <c r="U4" s="100"/>
      <c r="V4" s="100" t="s">
        <v>17</v>
      </c>
      <c r="W4" s="100" t="s">
        <v>18</v>
      </c>
      <c r="X4" s="100" t="s">
        <v>122</v>
      </c>
      <c r="Y4" s="100" t="s">
        <v>123</v>
      </c>
      <c r="Z4" s="100" t="s">
        <v>19</v>
      </c>
      <c r="AA4" s="100" t="s">
        <v>20</v>
      </c>
      <c r="AB4" s="101" t="s">
        <v>21</v>
      </c>
    </row>
    <row r="5" spans="2:28" s="29" customFormat="1" thickBot="1">
      <c r="B5" s="97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57" t="s">
        <v>22</v>
      </c>
      <c r="U5" s="57" t="s">
        <v>23</v>
      </c>
      <c r="V5" s="99"/>
      <c r="W5" s="99"/>
      <c r="X5" s="99"/>
      <c r="Y5" s="99"/>
      <c r="Z5" s="99"/>
      <c r="AA5" s="99"/>
      <c r="AB5" s="102"/>
    </row>
    <row r="6" spans="2:28" s="27" customFormat="1" ht="66" customHeight="1">
      <c r="B6" s="65">
        <v>1</v>
      </c>
      <c r="C6" s="66" t="s">
        <v>74</v>
      </c>
      <c r="D6" s="67" t="s">
        <v>136</v>
      </c>
      <c r="E6" s="67" t="s">
        <v>137</v>
      </c>
      <c r="F6" s="68" t="s">
        <v>203</v>
      </c>
      <c r="G6" s="67" t="s">
        <v>138</v>
      </c>
      <c r="H6" s="67" t="s">
        <v>139</v>
      </c>
      <c r="I6" s="67" t="s">
        <v>287</v>
      </c>
      <c r="J6" s="68" t="s">
        <v>204</v>
      </c>
      <c r="K6" s="42">
        <v>44004</v>
      </c>
      <c r="L6" s="42">
        <v>44235</v>
      </c>
      <c r="M6" s="4">
        <v>45932</v>
      </c>
      <c r="N6" s="42">
        <v>45954</v>
      </c>
      <c r="O6" s="4">
        <v>45981</v>
      </c>
      <c r="P6" s="43">
        <v>46950</v>
      </c>
      <c r="Q6" s="67" t="s">
        <v>27</v>
      </c>
      <c r="R6" s="44">
        <v>35252</v>
      </c>
      <c r="S6" s="67">
        <v>6</v>
      </c>
      <c r="T6" s="67" t="s">
        <v>140</v>
      </c>
      <c r="U6" s="67">
        <v>2</v>
      </c>
      <c r="V6" s="67">
        <v>556</v>
      </c>
      <c r="W6" s="67">
        <v>746</v>
      </c>
      <c r="X6" s="45">
        <v>4266.8667999999998</v>
      </c>
      <c r="Y6" s="46">
        <v>97770.420800000007</v>
      </c>
      <c r="Z6" s="67">
        <v>12.1</v>
      </c>
      <c r="AA6" s="67">
        <v>179.04</v>
      </c>
      <c r="AB6" s="69" t="s">
        <v>24</v>
      </c>
    </row>
    <row r="7" spans="2:28" s="27" customFormat="1" ht="66" customHeight="1">
      <c r="B7" s="65">
        <v>2</v>
      </c>
      <c r="C7" s="66" t="s">
        <v>75</v>
      </c>
      <c r="D7" s="67" t="s">
        <v>136</v>
      </c>
      <c r="E7" s="67" t="s">
        <v>141</v>
      </c>
      <c r="F7" s="68" t="s">
        <v>212</v>
      </c>
      <c r="G7" s="67" t="s">
        <v>213</v>
      </c>
      <c r="H7" s="67" t="s">
        <v>139</v>
      </c>
      <c r="I7" s="67" t="s">
        <v>80</v>
      </c>
      <c r="J7" s="68" t="s">
        <v>204</v>
      </c>
      <c r="K7" s="43">
        <v>44004</v>
      </c>
      <c r="L7" s="43">
        <v>44278</v>
      </c>
      <c r="M7" s="43" t="s">
        <v>39</v>
      </c>
      <c r="N7" s="43" t="s">
        <v>36</v>
      </c>
      <c r="O7" s="43" t="s">
        <v>37</v>
      </c>
      <c r="P7" s="43">
        <v>46893</v>
      </c>
      <c r="Q7" s="67" t="s">
        <v>142</v>
      </c>
      <c r="R7" s="47">
        <v>48103.4</v>
      </c>
      <c r="S7" s="67">
        <v>13</v>
      </c>
      <c r="T7" s="67" t="s">
        <v>143</v>
      </c>
      <c r="U7" s="67">
        <v>2</v>
      </c>
      <c r="V7" s="67">
        <v>674</v>
      </c>
      <c r="W7" s="67">
        <v>917</v>
      </c>
      <c r="X7" s="45">
        <v>8145.6283000000003</v>
      </c>
      <c r="Y7" s="70">
        <v>117383.92479999999</v>
      </c>
      <c r="Z7" s="67">
        <v>16.93</v>
      </c>
      <c r="AA7" s="67">
        <v>159.91999999999999</v>
      </c>
      <c r="AB7" s="69" t="s">
        <v>243</v>
      </c>
    </row>
    <row r="8" spans="2:28" s="27" customFormat="1" ht="66" customHeight="1">
      <c r="B8" s="65">
        <v>3</v>
      </c>
      <c r="C8" s="66" t="s">
        <v>79</v>
      </c>
      <c r="D8" s="67" t="s">
        <v>136</v>
      </c>
      <c r="E8" s="67" t="s">
        <v>151</v>
      </c>
      <c r="F8" s="68" t="s">
        <v>182</v>
      </c>
      <c r="G8" s="67" t="s">
        <v>152</v>
      </c>
      <c r="H8" s="67" t="s">
        <v>80</v>
      </c>
      <c r="I8" s="67" t="s">
        <v>80</v>
      </c>
      <c r="J8" s="67" t="s">
        <v>153</v>
      </c>
      <c r="K8" s="43">
        <v>44389</v>
      </c>
      <c r="L8" s="43">
        <v>44518</v>
      </c>
      <c r="M8" s="43" t="s">
        <v>39</v>
      </c>
      <c r="N8" s="43" t="s">
        <v>36</v>
      </c>
      <c r="O8" s="43" t="s">
        <v>37</v>
      </c>
      <c r="P8" s="43">
        <v>45688</v>
      </c>
      <c r="Q8" s="67" t="s">
        <v>27</v>
      </c>
      <c r="R8" s="47">
        <v>22303.5</v>
      </c>
      <c r="S8" s="67">
        <v>4</v>
      </c>
      <c r="T8" s="67" t="s">
        <v>154</v>
      </c>
      <c r="U8" s="67">
        <v>2</v>
      </c>
      <c r="V8" s="67">
        <v>328</v>
      </c>
      <c r="W8" s="67">
        <v>560</v>
      </c>
      <c r="X8" s="48">
        <v>3157.9868000000001</v>
      </c>
      <c r="Y8" s="48">
        <v>64895.353600000002</v>
      </c>
      <c r="Z8" s="67">
        <v>14.16</v>
      </c>
      <c r="AA8" s="67">
        <v>184.93</v>
      </c>
      <c r="AB8" s="69" t="s">
        <v>24</v>
      </c>
    </row>
    <row r="9" spans="2:28" s="27" customFormat="1" ht="66" customHeight="1">
      <c r="B9" s="65">
        <v>4</v>
      </c>
      <c r="C9" s="66" t="s">
        <v>73</v>
      </c>
      <c r="D9" s="67" t="s">
        <v>129</v>
      </c>
      <c r="E9" s="67" t="s">
        <v>130</v>
      </c>
      <c r="F9" s="68" t="s">
        <v>181</v>
      </c>
      <c r="G9" s="67" t="s">
        <v>131</v>
      </c>
      <c r="H9" s="67" t="s">
        <v>131</v>
      </c>
      <c r="I9" s="67" t="s">
        <v>132</v>
      </c>
      <c r="J9" s="67" t="s">
        <v>95</v>
      </c>
      <c r="K9" s="42">
        <v>43816</v>
      </c>
      <c r="L9" s="42">
        <v>43948</v>
      </c>
      <c r="M9" s="42">
        <v>43997</v>
      </c>
      <c r="N9" s="42">
        <v>44167</v>
      </c>
      <c r="O9" s="68" t="s">
        <v>37</v>
      </c>
      <c r="P9" s="43">
        <v>46142</v>
      </c>
      <c r="Q9" s="67" t="s">
        <v>27</v>
      </c>
      <c r="R9" s="44">
        <v>48039</v>
      </c>
      <c r="S9" s="67">
        <v>10</v>
      </c>
      <c r="T9" s="67" t="s">
        <v>134</v>
      </c>
      <c r="U9" s="67">
        <v>2</v>
      </c>
      <c r="V9" s="67">
        <v>772</v>
      </c>
      <c r="W9" s="67">
        <v>1008</v>
      </c>
      <c r="X9" s="45">
        <v>7381.9816000000001</v>
      </c>
      <c r="Y9" s="70">
        <v>134653.7249</v>
      </c>
      <c r="Z9" s="67">
        <v>15.37</v>
      </c>
      <c r="AA9" s="67">
        <v>181.04</v>
      </c>
      <c r="AB9" s="69" t="s">
        <v>135</v>
      </c>
    </row>
    <row r="10" spans="2:28" s="27" customFormat="1" ht="66" customHeight="1">
      <c r="B10" s="65">
        <v>5</v>
      </c>
      <c r="C10" s="66" t="s">
        <v>76</v>
      </c>
      <c r="D10" s="67" t="s">
        <v>129</v>
      </c>
      <c r="E10" s="67" t="s">
        <v>145</v>
      </c>
      <c r="F10" s="68" t="s">
        <v>205</v>
      </c>
      <c r="G10" s="67" t="s">
        <v>131</v>
      </c>
      <c r="H10" s="67" t="s">
        <v>131</v>
      </c>
      <c r="I10" s="67" t="s">
        <v>80</v>
      </c>
      <c r="J10" s="67" t="s">
        <v>206</v>
      </c>
      <c r="K10" s="43">
        <v>44195</v>
      </c>
      <c r="L10" s="43">
        <v>44370</v>
      </c>
      <c r="M10" s="43" t="s">
        <v>39</v>
      </c>
      <c r="N10" s="43" t="s">
        <v>36</v>
      </c>
      <c r="O10" s="43" t="s">
        <v>37</v>
      </c>
      <c r="P10" s="43">
        <v>46081</v>
      </c>
      <c r="Q10" s="67" t="s">
        <v>27</v>
      </c>
      <c r="R10" s="49">
        <v>40686</v>
      </c>
      <c r="S10" s="67">
        <v>9</v>
      </c>
      <c r="T10" s="67" t="s">
        <v>146</v>
      </c>
      <c r="U10" s="67">
        <v>2</v>
      </c>
      <c r="V10" s="67">
        <v>686</v>
      </c>
      <c r="W10" s="67">
        <v>925</v>
      </c>
      <c r="X10" s="70">
        <v>5856.6414000000004</v>
      </c>
      <c r="Y10" s="70">
        <v>113269.0431</v>
      </c>
      <c r="Z10" s="67">
        <v>14.39</v>
      </c>
      <c r="AA10" s="67">
        <v>179.76</v>
      </c>
      <c r="AB10" s="69" t="s">
        <v>24</v>
      </c>
    </row>
    <row r="11" spans="2:28" s="27" customFormat="1" ht="66" customHeight="1">
      <c r="B11" s="65">
        <v>6</v>
      </c>
      <c r="C11" s="66" t="s">
        <v>72</v>
      </c>
      <c r="D11" s="67" t="s">
        <v>70</v>
      </c>
      <c r="E11" s="67" t="s">
        <v>127</v>
      </c>
      <c r="F11" s="68" t="s">
        <v>180</v>
      </c>
      <c r="G11" s="67" t="s">
        <v>210</v>
      </c>
      <c r="H11" s="68" t="s">
        <v>231</v>
      </c>
      <c r="I11" s="67" t="s">
        <v>56</v>
      </c>
      <c r="J11" s="68" t="s">
        <v>211</v>
      </c>
      <c r="K11" s="43">
        <v>44165</v>
      </c>
      <c r="L11" s="43">
        <v>44413</v>
      </c>
      <c r="M11" s="43">
        <v>44462</v>
      </c>
      <c r="N11" s="43">
        <v>45443</v>
      </c>
      <c r="O11" s="43">
        <v>45827</v>
      </c>
      <c r="P11" s="43">
        <v>46446</v>
      </c>
      <c r="Q11" s="67" t="s">
        <v>27</v>
      </c>
      <c r="R11" s="44">
        <v>103926</v>
      </c>
      <c r="S11" s="67">
        <v>20</v>
      </c>
      <c r="T11" s="67">
        <v>20</v>
      </c>
      <c r="U11" s="67">
        <v>2</v>
      </c>
      <c r="V11" s="67">
        <v>1247</v>
      </c>
      <c r="W11" s="67">
        <v>1817</v>
      </c>
      <c r="X11" s="70">
        <v>12866.5157</v>
      </c>
      <c r="Y11" s="70">
        <v>217378.65479999999</v>
      </c>
      <c r="Z11" s="67">
        <v>12.38</v>
      </c>
      <c r="AA11" s="67">
        <v>139.91</v>
      </c>
      <c r="AB11" s="69" t="s">
        <v>128</v>
      </c>
    </row>
    <row r="12" spans="2:28" s="27" customFormat="1" ht="66" customHeight="1">
      <c r="B12" s="65">
        <v>7</v>
      </c>
      <c r="C12" s="66" t="s">
        <v>77</v>
      </c>
      <c r="D12" s="67" t="s">
        <v>129</v>
      </c>
      <c r="E12" s="67" t="s">
        <v>147</v>
      </c>
      <c r="F12" s="68" t="s">
        <v>207</v>
      </c>
      <c r="G12" s="67" t="s">
        <v>131</v>
      </c>
      <c r="H12" s="67" t="s">
        <v>131</v>
      </c>
      <c r="I12" s="67" t="s">
        <v>80</v>
      </c>
      <c r="J12" s="67" t="s">
        <v>206</v>
      </c>
      <c r="K12" s="43">
        <v>44195</v>
      </c>
      <c r="L12" s="43">
        <v>44371</v>
      </c>
      <c r="M12" s="43" t="s">
        <v>39</v>
      </c>
      <c r="N12" s="43" t="s">
        <v>36</v>
      </c>
      <c r="O12" s="43" t="s">
        <v>37</v>
      </c>
      <c r="P12" s="43">
        <v>45716</v>
      </c>
      <c r="Q12" s="67" t="s">
        <v>27</v>
      </c>
      <c r="R12" s="49">
        <v>76134</v>
      </c>
      <c r="S12" s="67">
        <v>17</v>
      </c>
      <c r="T12" s="67" t="s">
        <v>148</v>
      </c>
      <c r="U12" s="67">
        <v>2</v>
      </c>
      <c r="V12" s="67">
        <v>1102</v>
      </c>
      <c r="W12" s="67">
        <v>1484</v>
      </c>
      <c r="X12" s="70">
        <v>10538.504300000001</v>
      </c>
      <c r="Y12" s="70">
        <v>187563.11979999999</v>
      </c>
      <c r="Z12" s="67">
        <v>13.84</v>
      </c>
      <c r="AA12" s="67">
        <v>162.09</v>
      </c>
      <c r="AB12" s="69" t="s">
        <v>24</v>
      </c>
    </row>
    <row r="13" spans="2:28" s="27" customFormat="1" ht="66" customHeight="1">
      <c r="B13" s="65">
        <v>8</v>
      </c>
      <c r="C13" s="66" t="s">
        <v>60</v>
      </c>
      <c r="D13" s="67" t="s">
        <v>129</v>
      </c>
      <c r="E13" s="67" t="s">
        <v>149</v>
      </c>
      <c r="F13" s="68" t="s">
        <v>208</v>
      </c>
      <c r="G13" s="67" t="s">
        <v>209</v>
      </c>
      <c r="H13" s="67" t="s">
        <v>131</v>
      </c>
      <c r="I13" s="67" t="s">
        <v>80</v>
      </c>
      <c r="J13" s="67" t="s">
        <v>206</v>
      </c>
      <c r="K13" s="43">
        <v>44195</v>
      </c>
      <c r="L13" s="43">
        <v>44398</v>
      </c>
      <c r="M13" s="43" t="s">
        <v>39</v>
      </c>
      <c r="N13" s="43" t="s">
        <v>36</v>
      </c>
      <c r="O13" s="43" t="s">
        <v>37</v>
      </c>
      <c r="P13" s="43">
        <v>45716</v>
      </c>
      <c r="Q13" s="67" t="s">
        <v>27</v>
      </c>
      <c r="R13" s="49">
        <v>29620</v>
      </c>
      <c r="S13" s="67">
        <v>6</v>
      </c>
      <c r="T13" s="67" t="s">
        <v>150</v>
      </c>
      <c r="U13" s="67">
        <v>2</v>
      </c>
      <c r="V13" s="67">
        <v>384</v>
      </c>
      <c r="W13" s="67">
        <v>721</v>
      </c>
      <c r="X13" s="70">
        <v>4615.9852000000001</v>
      </c>
      <c r="Y13" s="70">
        <v>79898.326499999996</v>
      </c>
      <c r="Z13" s="67">
        <v>15.58</v>
      </c>
      <c r="AA13" s="67">
        <v>164.33</v>
      </c>
      <c r="AB13" s="69" t="s">
        <v>24</v>
      </c>
    </row>
    <row r="14" spans="2:28" s="27" customFormat="1" ht="66" customHeight="1">
      <c r="B14" s="65">
        <v>9</v>
      </c>
      <c r="C14" s="71" t="s">
        <v>199</v>
      </c>
      <c r="D14" s="67" t="s">
        <v>144</v>
      </c>
      <c r="E14" s="67" t="s">
        <v>155</v>
      </c>
      <c r="F14" s="68" t="s">
        <v>200</v>
      </c>
      <c r="G14" s="67" t="s">
        <v>214</v>
      </c>
      <c r="H14" s="67" t="s">
        <v>214</v>
      </c>
      <c r="I14" s="67" t="s">
        <v>201</v>
      </c>
      <c r="J14" s="68" t="s">
        <v>178</v>
      </c>
      <c r="K14" s="42">
        <v>44587</v>
      </c>
      <c r="L14" s="72" t="s">
        <v>202</v>
      </c>
      <c r="M14" s="43">
        <v>45537</v>
      </c>
      <c r="N14" s="43">
        <v>45580</v>
      </c>
      <c r="O14" s="43">
        <v>45610</v>
      </c>
      <c r="P14" s="73">
        <v>46630</v>
      </c>
      <c r="Q14" s="67" t="s">
        <v>27</v>
      </c>
      <c r="R14" s="47">
        <v>30904.3</v>
      </c>
      <c r="S14" s="67">
        <v>5</v>
      </c>
      <c r="T14" s="67">
        <v>25</v>
      </c>
      <c r="U14" s="67">
        <v>1</v>
      </c>
      <c r="V14" s="67">
        <v>530</v>
      </c>
      <c r="W14" s="67">
        <v>696</v>
      </c>
      <c r="X14" s="70">
        <v>3857.4942000000001</v>
      </c>
      <c r="Y14" s="70">
        <v>81383.966199999995</v>
      </c>
      <c r="Z14" s="67">
        <v>12.48</v>
      </c>
      <c r="AA14" s="67">
        <v>184.68</v>
      </c>
      <c r="AB14" s="69" t="s">
        <v>24</v>
      </c>
    </row>
    <row r="15" spans="2:28" s="27" customFormat="1" ht="66" customHeight="1">
      <c r="B15" s="65">
        <v>10</v>
      </c>
      <c r="C15" s="71" t="s">
        <v>71</v>
      </c>
      <c r="D15" s="67" t="s">
        <v>70</v>
      </c>
      <c r="E15" s="67" t="s">
        <v>157</v>
      </c>
      <c r="F15" s="67" t="s">
        <v>158</v>
      </c>
      <c r="G15" s="67" t="s">
        <v>159</v>
      </c>
      <c r="H15" s="67" t="s">
        <v>160</v>
      </c>
      <c r="I15" s="68" t="s">
        <v>179</v>
      </c>
      <c r="J15" s="67" t="s">
        <v>161</v>
      </c>
      <c r="K15" s="42">
        <v>44638</v>
      </c>
      <c r="L15" s="43">
        <v>44834</v>
      </c>
      <c r="M15" s="73">
        <v>45098</v>
      </c>
      <c r="N15" s="74" t="s">
        <v>85</v>
      </c>
      <c r="O15" s="74" t="s">
        <v>86</v>
      </c>
      <c r="P15" s="73">
        <v>46234</v>
      </c>
      <c r="Q15" s="67" t="s">
        <v>27</v>
      </c>
      <c r="R15" s="44">
        <v>51558</v>
      </c>
      <c r="S15" s="67">
        <v>10</v>
      </c>
      <c r="T15" s="67">
        <v>20</v>
      </c>
      <c r="U15" s="67">
        <v>3</v>
      </c>
      <c r="V15" s="67">
        <v>662</v>
      </c>
      <c r="W15" s="67">
        <v>934</v>
      </c>
      <c r="X15" s="75">
        <v>8082.1284999999998</v>
      </c>
      <c r="Y15" s="75">
        <v>112814.6493</v>
      </c>
      <c r="Z15" s="67">
        <v>15.68</v>
      </c>
      <c r="AA15" s="67">
        <v>138.55000000000001</v>
      </c>
      <c r="AB15" s="69" t="s">
        <v>24</v>
      </c>
    </row>
    <row r="16" spans="2:28" s="27" customFormat="1" ht="66" customHeight="1">
      <c r="B16" s="65">
        <v>11</v>
      </c>
      <c r="C16" s="71" t="s">
        <v>81</v>
      </c>
      <c r="D16" s="67" t="s">
        <v>70</v>
      </c>
      <c r="E16" s="67" t="s">
        <v>162</v>
      </c>
      <c r="F16" s="67" t="s">
        <v>163</v>
      </c>
      <c r="G16" s="67" t="s">
        <v>164</v>
      </c>
      <c r="H16" s="67" t="s">
        <v>165</v>
      </c>
      <c r="I16" s="67" t="s">
        <v>166</v>
      </c>
      <c r="J16" s="67" t="s">
        <v>167</v>
      </c>
      <c r="K16" s="4">
        <v>44700</v>
      </c>
      <c r="L16" s="4">
        <v>44862</v>
      </c>
      <c r="M16" s="76" t="s">
        <v>87</v>
      </c>
      <c r="N16" s="42">
        <v>45439</v>
      </c>
      <c r="O16" s="4">
        <v>45470</v>
      </c>
      <c r="P16" s="4">
        <v>46527</v>
      </c>
      <c r="Q16" s="67" t="s">
        <v>168</v>
      </c>
      <c r="R16" s="77">
        <v>26802</v>
      </c>
      <c r="S16" s="67">
        <v>6</v>
      </c>
      <c r="T16" s="67">
        <v>29</v>
      </c>
      <c r="U16" s="67">
        <v>3</v>
      </c>
      <c r="V16" s="67" t="s">
        <v>270</v>
      </c>
      <c r="W16" s="67">
        <v>814</v>
      </c>
      <c r="X16" s="78">
        <v>6254.6387000000004</v>
      </c>
      <c r="Y16" s="78">
        <v>92610.430600000007</v>
      </c>
      <c r="Z16" s="67">
        <v>23.336500000000001</v>
      </c>
      <c r="AA16" s="67">
        <v>219.9957</v>
      </c>
      <c r="AB16" s="69" t="s">
        <v>24</v>
      </c>
    </row>
    <row r="17" spans="2:28" s="27" customFormat="1" ht="66" customHeight="1">
      <c r="B17" s="65">
        <v>12</v>
      </c>
      <c r="C17" s="71" t="s">
        <v>89</v>
      </c>
      <c r="D17" s="67" t="s">
        <v>136</v>
      </c>
      <c r="E17" s="67" t="s">
        <v>169</v>
      </c>
      <c r="F17" s="68" t="s">
        <v>183</v>
      </c>
      <c r="G17" s="67" t="s">
        <v>131</v>
      </c>
      <c r="H17" s="67" t="s">
        <v>131</v>
      </c>
      <c r="I17" s="67" t="s">
        <v>80</v>
      </c>
      <c r="J17" s="67" t="s">
        <v>170</v>
      </c>
      <c r="K17" s="79" t="s">
        <v>90</v>
      </c>
      <c r="L17" s="4">
        <v>45226</v>
      </c>
      <c r="M17" s="67" t="s">
        <v>39</v>
      </c>
      <c r="N17" s="80" t="s">
        <v>36</v>
      </c>
      <c r="O17" s="67" t="s">
        <v>37</v>
      </c>
      <c r="P17" s="81">
        <v>46265</v>
      </c>
      <c r="Q17" s="67" t="s">
        <v>27</v>
      </c>
      <c r="R17" s="82">
        <v>63753.1</v>
      </c>
      <c r="S17" s="67">
        <v>13</v>
      </c>
      <c r="T17" s="67">
        <v>25</v>
      </c>
      <c r="U17" s="67">
        <v>2</v>
      </c>
      <c r="V17" s="67">
        <v>1175</v>
      </c>
      <c r="W17" s="67">
        <v>1520</v>
      </c>
      <c r="X17" s="48">
        <v>8612.7705999999998</v>
      </c>
      <c r="Y17" s="48">
        <v>192929.91310000001</v>
      </c>
      <c r="Z17" s="67">
        <v>13.51</v>
      </c>
      <c r="AA17" s="67">
        <v>194.08</v>
      </c>
      <c r="AB17" s="69" t="s">
        <v>24</v>
      </c>
    </row>
    <row r="18" spans="2:28" s="27" customFormat="1" ht="66" customHeight="1">
      <c r="B18" s="65">
        <v>13</v>
      </c>
      <c r="C18" s="71" t="s">
        <v>93</v>
      </c>
      <c r="D18" s="67" t="s">
        <v>136</v>
      </c>
      <c r="E18" s="67" t="s">
        <v>94</v>
      </c>
      <c r="F18" s="68" t="s">
        <v>184</v>
      </c>
      <c r="G18" s="67" t="s">
        <v>171</v>
      </c>
      <c r="H18" s="67" t="s">
        <v>171</v>
      </c>
      <c r="I18" s="67" t="s">
        <v>156</v>
      </c>
      <c r="J18" s="67" t="s">
        <v>133</v>
      </c>
      <c r="K18" s="4">
        <v>45065</v>
      </c>
      <c r="L18" s="4">
        <v>45289</v>
      </c>
      <c r="M18" s="67" t="s">
        <v>39</v>
      </c>
      <c r="N18" s="68" t="s">
        <v>36</v>
      </c>
      <c r="O18" s="67" t="s">
        <v>37</v>
      </c>
      <c r="P18" s="4">
        <v>46265</v>
      </c>
      <c r="Q18" s="67" t="s">
        <v>27</v>
      </c>
      <c r="R18" s="82">
        <v>46505.1</v>
      </c>
      <c r="S18" s="67">
        <v>12</v>
      </c>
      <c r="T18" s="67">
        <v>20</v>
      </c>
      <c r="U18" s="67">
        <v>2</v>
      </c>
      <c r="V18" s="67">
        <v>857</v>
      </c>
      <c r="W18" s="67">
        <v>1120</v>
      </c>
      <c r="X18" s="48">
        <v>8410.0347000000002</v>
      </c>
      <c r="Y18" s="48">
        <v>143406.28039999999</v>
      </c>
      <c r="Z18" s="67">
        <v>18.079999999999998</v>
      </c>
      <c r="AA18" s="67">
        <v>194.29</v>
      </c>
      <c r="AB18" s="69" t="s">
        <v>24</v>
      </c>
    </row>
    <row r="19" spans="2:28" s="27" customFormat="1" ht="66" customHeight="1">
      <c r="B19" s="65">
        <v>14</v>
      </c>
      <c r="C19" s="71" t="s">
        <v>96</v>
      </c>
      <c r="D19" s="67" t="s">
        <v>136</v>
      </c>
      <c r="E19" s="67" t="s">
        <v>172</v>
      </c>
      <c r="F19" s="68" t="s">
        <v>185</v>
      </c>
      <c r="G19" s="67" t="s">
        <v>171</v>
      </c>
      <c r="H19" s="67" t="s">
        <v>239</v>
      </c>
      <c r="I19" s="67" t="s">
        <v>156</v>
      </c>
      <c r="J19" s="67" t="s">
        <v>133</v>
      </c>
      <c r="K19" s="4">
        <v>45065</v>
      </c>
      <c r="L19" s="4">
        <v>45289</v>
      </c>
      <c r="M19" s="67" t="s">
        <v>39</v>
      </c>
      <c r="N19" s="68" t="s">
        <v>36</v>
      </c>
      <c r="O19" s="67" t="s">
        <v>37</v>
      </c>
      <c r="P19" s="4">
        <v>46265</v>
      </c>
      <c r="Q19" s="67" t="s">
        <v>27</v>
      </c>
      <c r="R19" s="82">
        <v>43125.1</v>
      </c>
      <c r="S19" s="67">
        <v>10</v>
      </c>
      <c r="T19" s="67">
        <v>25</v>
      </c>
      <c r="U19" s="67">
        <v>2</v>
      </c>
      <c r="V19" s="67">
        <v>734</v>
      </c>
      <c r="W19" s="67">
        <v>961</v>
      </c>
      <c r="X19" s="48">
        <v>6486.7782999999999</v>
      </c>
      <c r="Y19" s="48">
        <v>120771.61990000001</v>
      </c>
      <c r="Z19" s="67">
        <v>15.04</v>
      </c>
      <c r="AA19" s="67">
        <v>179.91</v>
      </c>
      <c r="AB19" s="69" t="s">
        <v>24</v>
      </c>
    </row>
    <row r="20" spans="2:28" s="27" customFormat="1" ht="66" customHeight="1">
      <c r="B20" s="65">
        <v>15</v>
      </c>
      <c r="C20" s="83" t="s">
        <v>215</v>
      </c>
      <c r="D20" s="84" t="s">
        <v>173</v>
      </c>
      <c r="E20" s="84" t="s">
        <v>174</v>
      </c>
      <c r="F20" s="85" t="s">
        <v>216</v>
      </c>
      <c r="G20" s="84" t="s">
        <v>175</v>
      </c>
      <c r="H20" s="84" t="s">
        <v>156</v>
      </c>
      <c r="I20" s="84" t="s">
        <v>156</v>
      </c>
      <c r="J20" s="84" t="s">
        <v>176</v>
      </c>
      <c r="K20" s="86">
        <v>45196</v>
      </c>
      <c r="L20" s="86">
        <v>45366</v>
      </c>
      <c r="M20" s="84" t="s">
        <v>25</v>
      </c>
      <c r="N20" s="85" t="s">
        <v>217</v>
      </c>
      <c r="O20" s="84" t="s">
        <v>218</v>
      </c>
      <c r="P20" s="86">
        <v>46122</v>
      </c>
      <c r="Q20" s="84" t="s">
        <v>177</v>
      </c>
      <c r="R20" s="87">
        <v>82881</v>
      </c>
      <c r="S20" s="84">
        <v>76</v>
      </c>
      <c r="T20" s="84">
        <v>2</v>
      </c>
      <c r="U20" s="84">
        <v>1</v>
      </c>
      <c r="V20" s="84">
        <v>280</v>
      </c>
      <c r="W20" s="84">
        <v>319</v>
      </c>
      <c r="X20" s="88">
        <v>25697.387299999999</v>
      </c>
      <c r="Y20" s="88">
        <v>30192.688600000001</v>
      </c>
      <c r="Z20" s="84">
        <v>31.01</v>
      </c>
      <c r="AA20" s="84">
        <v>35.630000000000003</v>
      </c>
      <c r="AB20" s="89" t="s">
        <v>24</v>
      </c>
    </row>
    <row r="21" spans="2:28" s="27" customFormat="1" ht="94.5">
      <c r="B21" s="65">
        <v>16</v>
      </c>
      <c r="C21" s="83" t="s">
        <v>226</v>
      </c>
      <c r="D21" s="84" t="s">
        <v>70</v>
      </c>
      <c r="E21" s="84" t="s">
        <v>219</v>
      </c>
      <c r="F21" s="85" t="s">
        <v>220</v>
      </c>
      <c r="G21" s="85" t="s">
        <v>228</v>
      </c>
      <c r="H21" s="85" t="s">
        <v>229</v>
      </c>
      <c r="I21" s="84" t="s">
        <v>240</v>
      </c>
      <c r="J21" s="84" t="s">
        <v>221</v>
      </c>
      <c r="K21" s="86" t="s">
        <v>222</v>
      </c>
      <c r="L21" s="86" t="s">
        <v>223</v>
      </c>
      <c r="M21" s="84" t="s">
        <v>241</v>
      </c>
      <c r="N21" s="90">
        <v>45807</v>
      </c>
      <c r="O21" s="84" t="s">
        <v>242</v>
      </c>
      <c r="P21" s="86">
        <v>46965</v>
      </c>
      <c r="Q21" s="84" t="s">
        <v>224</v>
      </c>
      <c r="R21" s="91">
        <v>105873.7</v>
      </c>
      <c r="S21" s="84">
        <v>17</v>
      </c>
      <c r="T21" s="84">
        <v>25</v>
      </c>
      <c r="U21" s="84">
        <v>2</v>
      </c>
      <c r="V21" s="84">
        <v>1524</v>
      </c>
      <c r="W21" s="84">
        <v>2300</v>
      </c>
      <c r="X21" s="88">
        <v>13425.2327</v>
      </c>
      <c r="Y21" s="88">
        <v>258053.8138</v>
      </c>
      <c r="Z21" s="84">
        <v>12.68</v>
      </c>
      <c r="AA21" s="84">
        <v>164.99</v>
      </c>
      <c r="AB21" s="92" t="s">
        <v>225</v>
      </c>
    </row>
    <row r="22" spans="2:28" s="27" customFormat="1" ht="66" customHeight="1">
      <c r="B22" s="65">
        <v>17</v>
      </c>
      <c r="C22" s="83" t="s">
        <v>258</v>
      </c>
      <c r="D22" s="84" t="s">
        <v>70</v>
      </c>
      <c r="E22" s="84" t="s">
        <v>259</v>
      </c>
      <c r="F22" s="85" t="s">
        <v>260</v>
      </c>
      <c r="G22" s="85" t="s">
        <v>314</v>
      </c>
      <c r="H22" s="85" t="s">
        <v>261</v>
      </c>
      <c r="I22" s="84" t="s">
        <v>288</v>
      </c>
      <c r="J22" s="84" t="s">
        <v>262</v>
      </c>
      <c r="K22" s="86">
        <v>45887</v>
      </c>
      <c r="L22" s="86">
        <v>45957</v>
      </c>
      <c r="M22" s="86">
        <v>45999</v>
      </c>
      <c r="N22" s="90">
        <v>46091</v>
      </c>
      <c r="O22" s="95">
        <v>46127</v>
      </c>
      <c r="P22" s="86">
        <v>46723</v>
      </c>
      <c r="Q22" s="84" t="s">
        <v>263</v>
      </c>
      <c r="R22" s="91">
        <v>23292.5</v>
      </c>
      <c r="S22" s="84">
        <v>9</v>
      </c>
      <c r="T22" s="84">
        <v>4</v>
      </c>
      <c r="U22" s="84">
        <v>1</v>
      </c>
      <c r="V22" s="84" t="s">
        <v>264</v>
      </c>
      <c r="W22" s="84">
        <v>299</v>
      </c>
      <c r="X22" s="88">
        <v>7290.9486999999999</v>
      </c>
      <c r="Y22" s="88">
        <v>36970.881399999998</v>
      </c>
      <c r="Z22" s="84">
        <v>31.3</v>
      </c>
      <c r="AA22" s="84">
        <v>89.43</v>
      </c>
      <c r="AB22" s="92" t="s">
        <v>35</v>
      </c>
    </row>
    <row r="23" spans="2:28" s="27" customFormat="1" ht="66" customHeight="1">
      <c r="B23" s="65">
        <v>18</v>
      </c>
      <c r="C23" s="93" t="s">
        <v>265</v>
      </c>
      <c r="D23" s="67" t="s">
        <v>70</v>
      </c>
      <c r="E23" s="67" t="s">
        <v>266</v>
      </c>
      <c r="F23" s="68" t="s">
        <v>267</v>
      </c>
      <c r="G23" s="68" t="s">
        <v>268</v>
      </c>
      <c r="H23" s="68" t="s">
        <v>80</v>
      </c>
      <c r="I23" s="67" t="s">
        <v>156</v>
      </c>
      <c r="J23" s="67" t="s">
        <v>262</v>
      </c>
      <c r="K23" s="4">
        <v>45887</v>
      </c>
      <c r="L23" s="4">
        <v>45957</v>
      </c>
      <c r="M23" s="67" t="s">
        <v>80</v>
      </c>
      <c r="N23" s="42" t="s">
        <v>36</v>
      </c>
      <c r="O23" s="67" t="s">
        <v>37</v>
      </c>
      <c r="P23" s="4">
        <v>46654</v>
      </c>
      <c r="Q23" s="67" t="s">
        <v>263</v>
      </c>
      <c r="R23" s="82">
        <v>33801.800000000003</v>
      </c>
      <c r="S23" s="67">
        <v>11</v>
      </c>
      <c r="T23" s="67">
        <v>4</v>
      </c>
      <c r="U23" s="67">
        <v>1</v>
      </c>
      <c r="V23" s="67" t="s">
        <v>269</v>
      </c>
      <c r="W23" s="67">
        <v>433</v>
      </c>
      <c r="X23" s="48">
        <v>10518.229799999999</v>
      </c>
      <c r="Y23" s="48">
        <v>53613.987000000001</v>
      </c>
      <c r="Z23" s="67">
        <v>31.12</v>
      </c>
      <c r="AA23" s="67">
        <v>89.94</v>
      </c>
      <c r="AB23" s="94" t="s">
        <v>35</v>
      </c>
    </row>
    <row r="24" spans="2:28" s="27" customFormat="1" ht="66" customHeight="1" thickBot="1">
      <c r="B24" s="50">
        <v>19</v>
      </c>
      <c r="C24" s="58" t="s">
        <v>306</v>
      </c>
      <c r="D24" s="59" t="s">
        <v>307</v>
      </c>
      <c r="E24" s="59" t="s">
        <v>308</v>
      </c>
      <c r="F24" s="60" t="s">
        <v>309</v>
      </c>
      <c r="G24" s="60" t="s">
        <v>310</v>
      </c>
      <c r="H24" s="60" t="s">
        <v>311</v>
      </c>
      <c r="I24" s="59" t="s">
        <v>80</v>
      </c>
      <c r="J24" s="59" t="s">
        <v>312</v>
      </c>
      <c r="K24" s="61">
        <v>45947</v>
      </c>
      <c r="L24" s="61">
        <v>46022</v>
      </c>
      <c r="M24" s="59" t="s">
        <v>39</v>
      </c>
      <c r="N24" s="62" t="s">
        <v>36</v>
      </c>
      <c r="O24" s="59" t="s">
        <v>37</v>
      </c>
      <c r="P24" s="61">
        <v>46812</v>
      </c>
      <c r="Q24" s="59" t="s">
        <v>313</v>
      </c>
      <c r="R24" s="63">
        <v>28784.400000000001</v>
      </c>
      <c r="S24" s="59">
        <v>69</v>
      </c>
      <c r="T24" s="59">
        <v>2</v>
      </c>
      <c r="U24" s="59">
        <v>1</v>
      </c>
      <c r="V24" s="59">
        <v>69</v>
      </c>
      <c r="W24" s="59">
        <v>213</v>
      </c>
      <c r="X24" s="63">
        <v>9846.8143999999993</v>
      </c>
      <c r="Y24" s="63">
        <v>28924.649700000002</v>
      </c>
      <c r="Z24" s="59">
        <v>34.21</v>
      </c>
      <c r="AA24" s="59">
        <v>51.39</v>
      </c>
      <c r="AB24" s="64" t="s">
        <v>35</v>
      </c>
    </row>
    <row r="25" spans="2:28" s="27" customFormat="1" ht="66" customHeight="1">
      <c r="B25" s="28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2:28" s="27" customFormat="1" ht="66" customHeight="1">
      <c r="B26" s="28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2:28" s="27" customFormat="1" ht="66" customHeight="1">
      <c r="B27" s="28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2:28" s="27" customFormat="1" ht="66" customHeight="1">
      <c r="B28" s="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</sheetData>
  <mergeCells count="27">
    <mergeCell ref="AA4:AA5"/>
    <mergeCell ref="AB4:AB5"/>
    <mergeCell ref="B2:F2"/>
    <mergeCell ref="C4:C5"/>
    <mergeCell ref="D4:D5"/>
    <mergeCell ref="E4:E5"/>
    <mergeCell ref="F4:F5"/>
    <mergeCell ref="G4:G5"/>
    <mergeCell ref="T4:U4"/>
    <mergeCell ref="V4:V5"/>
    <mergeCell ref="W4:W5"/>
    <mergeCell ref="X4:X5"/>
    <mergeCell ref="Y4:Y5"/>
    <mergeCell ref="Z4:Z5"/>
    <mergeCell ref="N4:N5"/>
    <mergeCell ref="O4:O5"/>
    <mergeCell ref="B4:B5"/>
    <mergeCell ref="P4:P5"/>
    <mergeCell ref="Q4:Q5"/>
    <mergeCell ref="R4:R5"/>
    <mergeCell ref="S4:S5"/>
    <mergeCell ref="H4:H5"/>
    <mergeCell ref="I4:I5"/>
    <mergeCell ref="J4:J5"/>
    <mergeCell ref="K4:K5"/>
    <mergeCell ref="L4:L5"/>
    <mergeCell ref="M4:M5"/>
  </mergeCells>
  <phoneticPr fontId="5" type="noConversion"/>
  <conditionalFormatting sqref="X10">
    <cfRule type="containsText" dxfId="50" priority="7" operator="containsText" text="미정">
      <formula>NOT(ISERROR(SEARCH("미정",X10)))</formula>
    </cfRule>
  </conditionalFormatting>
  <conditionalFormatting sqref="C16">
    <cfRule type="containsText" dxfId="49" priority="50" operator="containsText" text="미정">
      <formula>NOT(ISERROR(SEARCH("미정",C16)))</formula>
    </cfRule>
  </conditionalFormatting>
  <conditionalFormatting sqref="C12">
    <cfRule type="containsText" dxfId="48" priority="49" operator="containsText" text="미정">
      <formula>NOT(ISERROR(SEARCH("미정",C12)))</formula>
    </cfRule>
  </conditionalFormatting>
  <conditionalFormatting sqref="C15">
    <cfRule type="containsText" dxfId="47" priority="46" operator="containsText" text="미정">
      <formula>NOT(ISERROR(SEARCH("미정",C15)))</formula>
    </cfRule>
  </conditionalFormatting>
  <conditionalFormatting sqref="C16">
    <cfRule type="containsText" dxfId="46" priority="45" operator="containsText" text="미정">
      <formula>NOT(ISERROR(SEARCH("미정",C16)))</formula>
    </cfRule>
  </conditionalFormatting>
  <conditionalFormatting sqref="C17">
    <cfRule type="containsText" dxfId="45" priority="44" operator="containsText" text="미정">
      <formula>NOT(ISERROR(SEARCH("미정",C17)))</formula>
    </cfRule>
  </conditionalFormatting>
  <conditionalFormatting sqref="C17">
    <cfRule type="containsText" dxfId="44" priority="43" operator="containsText" text="미정">
      <formula>NOT(ISERROR(SEARCH("미정",C17)))</formula>
    </cfRule>
  </conditionalFormatting>
  <conditionalFormatting sqref="C18">
    <cfRule type="containsText" dxfId="43" priority="42" operator="containsText" text="미정">
      <formula>NOT(ISERROR(SEARCH("미정",C18)))</formula>
    </cfRule>
  </conditionalFormatting>
  <conditionalFormatting sqref="C18">
    <cfRule type="containsText" dxfId="42" priority="41" operator="containsText" text="미정">
      <formula>NOT(ISERROR(SEARCH("미정",C18)))</formula>
    </cfRule>
  </conditionalFormatting>
  <conditionalFormatting sqref="C19:C20">
    <cfRule type="containsText" dxfId="41" priority="40" operator="containsText" text="미정">
      <formula>NOT(ISERROR(SEARCH("미정",C19)))</formula>
    </cfRule>
  </conditionalFormatting>
  <conditionalFormatting sqref="C19:C20">
    <cfRule type="containsText" dxfId="40" priority="39" operator="containsText" text="미정">
      <formula>NOT(ISERROR(SEARCH("미정",C19)))</formula>
    </cfRule>
  </conditionalFormatting>
  <conditionalFormatting sqref="C11:C12 K11:L12 P12:P13 R12 X12:Y12">
    <cfRule type="containsText" dxfId="39" priority="38" operator="containsText" text="미정">
      <formula>NOT(ISERROR(SEARCH("미정",C11)))</formula>
    </cfRule>
  </conditionalFormatting>
  <conditionalFormatting sqref="M13">
    <cfRule type="containsText" dxfId="38" priority="37" operator="containsText" text="미정">
      <formula>NOT(ISERROR(SEARCH("미정",M13)))</formula>
    </cfRule>
  </conditionalFormatting>
  <conditionalFormatting sqref="L12">
    <cfRule type="containsText" dxfId="37" priority="36" operator="containsText" text="미정">
      <formula>NOT(ISERROR(SEARCH("미정",L12)))</formula>
    </cfRule>
  </conditionalFormatting>
  <conditionalFormatting sqref="M14">
    <cfRule type="containsText" dxfId="36" priority="33" operator="containsText" text="미정">
      <formula>NOT(ISERROR(SEARCH("미정",M14)))</formula>
    </cfRule>
  </conditionalFormatting>
  <conditionalFormatting sqref="M15">
    <cfRule type="containsText" dxfId="35" priority="32" operator="containsText" text="미정">
      <formula>NOT(ISERROR(SEARCH("미정",M15)))</formula>
    </cfRule>
  </conditionalFormatting>
  <conditionalFormatting sqref="K16">
    <cfRule type="containsText" dxfId="34" priority="31" operator="containsText" text="미정">
      <formula>NOT(ISERROR(SEARCH("미정",K16)))</formula>
    </cfRule>
  </conditionalFormatting>
  <conditionalFormatting sqref="K12:L12 P12">
    <cfRule type="containsText" dxfId="33" priority="30" operator="containsText" text="미정">
      <formula>NOT(ISERROR(SEARCH("미정",K12)))</formula>
    </cfRule>
  </conditionalFormatting>
  <conditionalFormatting sqref="K10:L10">
    <cfRule type="containsText" dxfId="32" priority="29" operator="containsText" text="미정">
      <formula>NOT(ISERROR(SEARCH("미정",K10)))</formula>
    </cfRule>
  </conditionalFormatting>
  <conditionalFormatting sqref="K13:L13">
    <cfRule type="containsText" dxfId="31" priority="28" operator="containsText" text="미정">
      <formula>NOT(ISERROR(SEARCH("미정",K13)))</formula>
    </cfRule>
  </conditionalFormatting>
  <conditionalFormatting sqref="M13">
    <cfRule type="containsText" dxfId="30" priority="27" operator="containsText" text="미정">
      <formula>NOT(ISERROR(SEARCH("미정",M13)))</formula>
    </cfRule>
  </conditionalFormatting>
  <conditionalFormatting sqref="N10">
    <cfRule type="containsText" dxfId="29" priority="26" operator="containsText" text="미정">
      <formula>NOT(ISERROR(SEARCH("미정",N10)))</formula>
    </cfRule>
  </conditionalFormatting>
  <conditionalFormatting sqref="P8">
    <cfRule type="containsText" dxfId="28" priority="25" operator="containsText" text="미정">
      <formula>NOT(ISERROR(SEARCH("미정",P8)))</formula>
    </cfRule>
  </conditionalFormatting>
  <conditionalFormatting sqref="M14">
    <cfRule type="containsText" dxfId="27" priority="24" operator="containsText" text="미정">
      <formula>NOT(ISERROR(SEARCH("미정",M14)))</formula>
    </cfRule>
  </conditionalFormatting>
  <conditionalFormatting sqref="O15">
    <cfRule type="containsText" dxfId="26" priority="22" operator="containsText" text="미정">
      <formula>NOT(ISERROR(SEARCH("미정",O15)))</formula>
    </cfRule>
  </conditionalFormatting>
  <conditionalFormatting sqref="N16">
    <cfRule type="containsText" dxfId="25" priority="21" operator="containsText" text="미정">
      <formula>NOT(ISERROR(SEARCH("미정",N16)))</formula>
    </cfRule>
  </conditionalFormatting>
  <conditionalFormatting sqref="P16">
    <cfRule type="containsText" dxfId="24" priority="20" operator="containsText" text="미정">
      <formula>NOT(ISERROR(SEARCH("미정",P16)))</formula>
    </cfRule>
  </conditionalFormatting>
  <conditionalFormatting sqref="P10">
    <cfRule type="containsText" dxfId="23" priority="19" operator="containsText" text="미정">
      <formula>NOT(ISERROR(SEARCH("미정",P10)))</formula>
    </cfRule>
  </conditionalFormatting>
  <conditionalFormatting sqref="R14">
    <cfRule type="containsText" dxfId="22" priority="17" operator="containsText" text="미정">
      <formula>NOT(ISERROR(SEARCH("미정",R14)))</formula>
    </cfRule>
  </conditionalFormatting>
  <conditionalFormatting sqref="R16">
    <cfRule type="containsText" dxfId="21" priority="16" operator="containsText" text="미정">
      <formula>NOT(ISERROR(SEARCH("미정",R16)))</formula>
    </cfRule>
  </conditionalFormatting>
  <conditionalFormatting sqref="R12">
    <cfRule type="containsText" dxfId="20" priority="15" operator="containsText" text="미정">
      <formula>NOT(ISERROR(SEARCH("미정",R12)))</formula>
    </cfRule>
  </conditionalFormatting>
  <conditionalFormatting sqref="R10">
    <cfRule type="containsText" dxfId="19" priority="14" operator="containsText" text="미정">
      <formula>NOT(ISERROR(SEARCH("미정",R10)))</formula>
    </cfRule>
  </conditionalFormatting>
  <conditionalFormatting sqref="R15">
    <cfRule type="containsText" dxfId="18" priority="13" operator="containsText" text="미정">
      <formula>NOT(ISERROR(SEARCH("미정",R15)))</formula>
    </cfRule>
  </conditionalFormatting>
  <conditionalFormatting sqref="X12:Y12">
    <cfRule type="containsText" dxfId="17" priority="10" operator="containsText" text="미정">
      <formula>NOT(ISERROR(SEARCH("미정",X12)))</formula>
    </cfRule>
  </conditionalFormatting>
  <conditionalFormatting sqref="X14:Y14">
    <cfRule type="containsText" dxfId="16" priority="11" operator="containsText" text="미정">
      <formula>NOT(ISERROR(SEARCH("미정",X14)))</formula>
    </cfRule>
  </conditionalFormatting>
  <conditionalFormatting sqref="Y10">
    <cfRule type="containsText" dxfId="15" priority="9" operator="containsText" text="미정">
      <formula>NOT(ISERROR(SEARCH("미정",Y10)))</formula>
    </cfRule>
  </conditionalFormatting>
  <conditionalFormatting sqref="X16:Y16">
    <cfRule type="containsText" dxfId="14" priority="8" operator="containsText" text="미정">
      <formula>NOT(ISERROR(SEARCH("미정",X16)))</formula>
    </cfRule>
  </conditionalFormatting>
  <conditionalFormatting sqref="O16">
    <cfRule type="containsText" dxfId="13" priority="6" operator="containsText" text="미정">
      <formula>NOT(ISERROR(SEARCH("미정",O16)))</formula>
    </cfRule>
  </conditionalFormatting>
  <conditionalFormatting sqref="C13">
    <cfRule type="containsText" dxfId="12" priority="51" operator="containsText" text="미정">
      <formula>NOT(ISERROR(SEARCH("미정",C13)))</formula>
    </cfRule>
  </conditionalFormatting>
  <conditionalFormatting sqref="C10">
    <cfRule type="containsText" dxfId="11" priority="48" operator="containsText" text="미정">
      <formula>NOT(ISERROR(SEARCH("미정",C10)))</formula>
    </cfRule>
  </conditionalFormatting>
  <conditionalFormatting sqref="C13">
    <cfRule type="containsText" dxfId="10" priority="47" operator="containsText" text="미정">
      <formula>NOT(ISERROR(SEARCH("미정",C13)))</formula>
    </cfRule>
  </conditionalFormatting>
  <conditionalFormatting sqref="K8:L8">
    <cfRule type="containsText" dxfId="9" priority="34" operator="containsText" text="미지정">
      <formula>NOT(ISERROR(SEARCH("미지정",K8)))</formula>
    </cfRule>
  </conditionalFormatting>
  <conditionalFormatting sqref="P8 K8:L8">
    <cfRule type="containsText" dxfId="8" priority="35" operator="containsText" text="미지정">
      <formula>NOT(ISERROR(SEARCH("미지정",K8)))</formula>
    </cfRule>
  </conditionalFormatting>
  <conditionalFormatting sqref="K15 P15 N15">
    <cfRule type="containsText" dxfId="7" priority="23" operator="containsText" text="미정">
      <formula>NOT(ISERROR(SEARCH("미정",K15)))</formula>
    </cfRule>
  </conditionalFormatting>
  <conditionalFormatting sqref="R8">
    <cfRule type="containsText" dxfId="6" priority="18" operator="containsText" text="미지정">
      <formula>NOT(ISERROR(SEARCH("미지정",R8)))</formula>
    </cfRule>
  </conditionalFormatting>
  <conditionalFormatting sqref="X8:Y8">
    <cfRule type="containsText" dxfId="5" priority="12" operator="containsText" text="미지정">
      <formula>NOT(ISERROR(SEARCH("미지정",X8)))</formula>
    </cfRule>
  </conditionalFormatting>
  <conditionalFormatting sqref="P11 R11 X11:Y11">
    <cfRule type="containsText" dxfId="4" priority="5" operator="containsText" text="미정">
      <formula>NOT(ISERROR(SEARCH("미정",P11)))</formula>
    </cfRule>
  </conditionalFormatting>
  <conditionalFormatting sqref="C21">
    <cfRule type="containsText" dxfId="3" priority="4" operator="containsText" text="미정">
      <formula>NOT(ISERROR(SEARCH("미정",C21)))</formula>
    </cfRule>
  </conditionalFormatting>
  <conditionalFormatting sqref="C21">
    <cfRule type="containsText" dxfId="2" priority="3" operator="containsText" text="미정">
      <formula>NOT(ISERROR(SEARCH("미정",C21)))</formula>
    </cfRule>
  </conditionalFormatting>
  <conditionalFormatting sqref="C22:C23">
    <cfRule type="containsText" dxfId="1" priority="2" operator="containsText" text="미정">
      <formula>NOT(ISERROR(SEARCH("미정",C22)))</formula>
    </cfRule>
  </conditionalFormatting>
  <conditionalFormatting sqref="C22:C23">
    <cfRule type="containsText" dxfId="0" priority="1" operator="containsText" text="미정">
      <formula>NOT(ISERROR(SEARCH("미정",C22)))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B20"/>
  <sheetViews>
    <sheetView topLeftCell="A10" zoomScale="70" zoomScaleNormal="70" workbookViewId="0">
      <pane xSplit="6" topLeftCell="G1" activePane="topRight" state="frozen"/>
      <selection pane="topRight" activeCell="F17" sqref="F17"/>
    </sheetView>
  </sheetViews>
  <sheetFormatPr defaultColWidth="9" defaultRowHeight="16.5"/>
  <cols>
    <col min="1" max="1" width="3.125" style="2" customWidth="1"/>
    <col min="2" max="2" width="5.25" style="2" bestFit="1" customWidth="1"/>
    <col min="3" max="3" width="12.375" style="2" bestFit="1" customWidth="1"/>
    <col min="4" max="4" width="13" style="2" customWidth="1"/>
    <col min="5" max="5" width="30" style="2" bestFit="1" customWidth="1"/>
    <col min="6" max="6" width="32.125" style="2" customWidth="1"/>
    <col min="7" max="7" width="29.5" style="2" bestFit="1" customWidth="1"/>
    <col min="8" max="10" width="25.625" style="2" customWidth="1"/>
    <col min="11" max="11" width="12.625" style="2" bestFit="1" customWidth="1"/>
    <col min="12" max="16" width="14.625" style="2" customWidth="1"/>
    <col min="17" max="17" width="27.5" style="2" customWidth="1"/>
    <col min="18" max="18" width="12.75" style="2" bestFit="1" customWidth="1"/>
    <col min="19" max="23" width="9.125" style="2" bestFit="1" customWidth="1"/>
    <col min="24" max="24" width="16.875" style="2" bestFit="1" customWidth="1"/>
    <col min="25" max="25" width="15.125" style="2" bestFit="1" customWidth="1"/>
    <col min="26" max="27" width="10.25" style="2" bestFit="1" customWidth="1"/>
    <col min="28" max="16384" width="9" style="2"/>
  </cols>
  <sheetData>
    <row r="2" spans="2:28" ht="36" customHeight="1">
      <c r="B2" s="104" t="s">
        <v>31</v>
      </c>
      <c r="C2" s="104"/>
      <c r="D2" s="104"/>
      <c r="E2" s="104"/>
      <c r="F2" s="104"/>
    </row>
    <row r="3" spans="2:28" ht="18" customHeight="1" thickBot="1">
      <c r="B3" s="30"/>
      <c r="C3" s="30"/>
      <c r="D3" s="30"/>
      <c r="E3" s="30"/>
      <c r="F3" s="30"/>
      <c r="G3" s="22"/>
      <c r="H3" s="2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s="3" customFormat="1" ht="18" customHeight="1">
      <c r="B4" s="109" t="s">
        <v>114</v>
      </c>
      <c r="C4" s="111" t="s">
        <v>0</v>
      </c>
      <c r="D4" s="111" t="s">
        <v>1</v>
      </c>
      <c r="E4" s="111" t="s">
        <v>115</v>
      </c>
      <c r="F4" s="113" t="s">
        <v>3</v>
      </c>
      <c r="G4" s="113" t="s">
        <v>4</v>
      </c>
      <c r="H4" s="113" t="s">
        <v>5</v>
      </c>
      <c r="I4" s="113" t="s">
        <v>6</v>
      </c>
      <c r="J4" s="113" t="s">
        <v>7</v>
      </c>
      <c r="K4" s="105" t="s">
        <v>8</v>
      </c>
      <c r="L4" s="105" t="s">
        <v>9</v>
      </c>
      <c r="M4" s="107" t="s">
        <v>10</v>
      </c>
      <c r="N4" s="107" t="s">
        <v>61</v>
      </c>
      <c r="O4" s="107" t="s">
        <v>12</v>
      </c>
      <c r="P4" s="113" t="s">
        <v>45</v>
      </c>
      <c r="Q4" s="113" t="s">
        <v>13</v>
      </c>
      <c r="R4" s="113" t="s">
        <v>121</v>
      </c>
      <c r="S4" s="119" t="s">
        <v>15</v>
      </c>
      <c r="T4" s="113" t="s">
        <v>16</v>
      </c>
      <c r="U4" s="113"/>
      <c r="V4" s="119" t="s">
        <v>17</v>
      </c>
      <c r="W4" s="119" t="s">
        <v>18</v>
      </c>
      <c r="X4" s="121" t="s">
        <v>122</v>
      </c>
      <c r="Y4" s="121" t="s">
        <v>123</v>
      </c>
      <c r="Z4" s="115" t="s">
        <v>124</v>
      </c>
      <c r="AA4" s="115" t="s">
        <v>125</v>
      </c>
      <c r="AB4" s="117" t="s">
        <v>21</v>
      </c>
    </row>
    <row r="5" spans="2:28" s="3" customFormat="1" ht="18" customHeight="1" thickBot="1">
      <c r="B5" s="110"/>
      <c r="C5" s="112"/>
      <c r="D5" s="112"/>
      <c r="E5" s="112"/>
      <c r="F5" s="114"/>
      <c r="G5" s="114"/>
      <c r="H5" s="114"/>
      <c r="I5" s="114"/>
      <c r="J5" s="114"/>
      <c r="K5" s="106"/>
      <c r="L5" s="106"/>
      <c r="M5" s="108"/>
      <c r="N5" s="108"/>
      <c r="O5" s="108"/>
      <c r="P5" s="114"/>
      <c r="Q5" s="114"/>
      <c r="R5" s="114"/>
      <c r="S5" s="120"/>
      <c r="T5" s="21" t="s">
        <v>22</v>
      </c>
      <c r="U5" s="21" t="s">
        <v>23</v>
      </c>
      <c r="V5" s="120"/>
      <c r="W5" s="120"/>
      <c r="X5" s="122"/>
      <c r="Y5" s="122"/>
      <c r="Z5" s="116"/>
      <c r="AA5" s="116"/>
      <c r="AB5" s="118"/>
    </row>
    <row r="6" spans="2:28" s="136" customFormat="1" ht="63.75" customHeight="1">
      <c r="B6" s="123">
        <v>1</v>
      </c>
      <c r="C6" s="124" t="s">
        <v>50</v>
      </c>
      <c r="D6" s="125" t="s">
        <v>108</v>
      </c>
      <c r="E6" s="126" t="s">
        <v>244</v>
      </c>
      <c r="F6" s="126" t="s">
        <v>116</v>
      </c>
      <c r="G6" s="126" t="s">
        <v>290</v>
      </c>
      <c r="H6" s="126" t="s">
        <v>291</v>
      </c>
      <c r="I6" s="126" t="s">
        <v>39</v>
      </c>
      <c r="J6" s="126" t="s">
        <v>84</v>
      </c>
      <c r="K6" s="127">
        <v>41625</v>
      </c>
      <c r="L6" s="127">
        <v>41745</v>
      </c>
      <c r="M6" s="128" t="s">
        <v>39</v>
      </c>
      <c r="N6" s="128" t="s">
        <v>36</v>
      </c>
      <c r="O6" s="128" t="s">
        <v>37</v>
      </c>
      <c r="P6" s="126" t="s">
        <v>33</v>
      </c>
      <c r="Q6" s="126" t="s">
        <v>190</v>
      </c>
      <c r="R6" s="129">
        <v>105981</v>
      </c>
      <c r="S6" s="130">
        <v>20</v>
      </c>
      <c r="T6" s="126" t="s">
        <v>292</v>
      </c>
      <c r="U6" s="126">
        <v>2</v>
      </c>
      <c r="V6" s="131">
        <v>1885</v>
      </c>
      <c r="W6" s="131">
        <v>2529</v>
      </c>
      <c r="X6" s="132">
        <v>15415.3413</v>
      </c>
      <c r="Y6" s="133">
        <v>297049.16310000001</v>
      </c>
      <c r="Z6" s="134">
        <v>14.55</v>
      </c>
      <c r="AA6" s="134">
        <v>196.65</v>
      </c>
      <c r="AB6" s="135" t="s">
        <v>24</v>
      </c>
    </row>
    <row r="7" spans="2:28" s="141" customFormat="1" ht="63.75" customHeight="1">
      <c r="B7" s="123">
        <v>2</v>
      </c>
      <c r="C7" s="125" t="s">
        <v>46</v>
      </c>
      <c r="D7" s="125" t="s">
        <v>108</v>
      </c>
      <c r="E7" s="125" t="s">
        <v>245</v>
      </c>
      <c r="F7" s="125" t="s">
        <v>117</v>
      </c>
      <c r="G7" s="68" t="s">
        <v>82</v>
      </c>
      <c r="H7" s="126" t="s">
        <v>256</v>
      </c>
      <c r="I7" s="126" t="s">
        <v>83</v>
      </c>
      <c r="J7" s="125" t="s">
        <v>227</v>
      </c>
      <c r="K7" s="128">
        <v>42977</v>
      </c>
      <c r="L7" s="128">
        <v>43272</v>
      </c>
      <c r="M7" s="128">
        <v>45013</v>
      </c>
      <c r="N7" s="128">
        <v>45289</v>
      </c>
      <c r="O7" s="128" t="s">
        <v>37</v>
      </c>
      <c r="P7" s="127">
        <v>46477</v>
      </c>
      <c r="Q7" s="125" t="s">
        <v>191</v>
      </c>
      <c r="R7" s="137">
        <v>3822</v>
      </c>
      <c r="S7" s="125">
        <v>2</v>
      </c>
      <c r="T7" s="125">
        <v>13</v>
      </c>
      <c r="U7" s="125">
        <v>1</v>
      </c>
      <c r="V7" s="138">
        <v>75</v>
      </c>
      <c r="W7" s="138">
        <v>68</v>
      </c>
      <c r="X7" s="139">
        <v>726.74369999999999</v>
      </c>
      <c r="Y7" s="140">
        <v>8533.9032999999999</v>
      </c>
      <c r="Z7" s="125">
        <v>19.010000000000002</v>
      </c>
      <c r="AA7" s="125">
        <v>162.18</v>
      </c>
      <c r="AB7" s="135" t="s">
        <v>24</v>
      </c>
    </row>
    <row r="8" spans="2:28" s="145" customFormat="1" ht="63.75" customHeight="1">
      <c r="B8" s="123">
        <v>3</v>
      </c>
      <c r="C8" s="125" t="s">
        <v>47</v>
      </c>
      <c r="D8" s="125" t="s">
        <v>32</v>
      </c>
      <c r="E8" s="67" t="s">
        <v>246</v>
      </c>
      <c r="F8" s="125" t="s">
        <v>186</v>
      </c>
      <c r="G8" s="68" t="s">
        <v>254</v>
      </c>
      <c r="H8" s="67" t="s">
        <v>255</v>
      </c>
      <c r="I8" s="68" t="s">
        <v>52</v>
      </c>
      <c r="J8" s="126" t="s">
        <v>41</v>
      </c>
      <c r="K8" s="4">
        <v>43185</v>
      </c>
      <c r="L8" s="4">
        <v>43620</v>
      </c>
      <c r="M8" s="128">
        <v>44046</v>
      </c>
      <c r="N8" s="128" t="s">
        <v>36</v>
      </c>
      <c r="O8" s="67" t="s">
        <v>37</v>
      </c>
      <c r="P8" s="9">
        <v>46721</v>
      </c>
      <c r="Q8" s="125" t="s">
        <v>192</v>
      </c>
      <c r="R8" s="137">
        <v>28763</v>
      </c>
      <c r="S8" s="67">
        <v>8</v>
      </c>
      <c r="T8" s="67" t="s">
        <v>293</v>
      </c>
      <c r="U8" s="67">
        <v>2</v>
      </c>
      <c r="V8" s="142">
        <v>531</v>
      </c>
      <c r="W8" s="142">
        <v>591</v>
      </c>
      <c r="X8" s="143">
        <v>3908.248</v>
      </c>
      <c r="Y8" s="144">
        <v>78251.591799999995</v>
      </c>
      <c r="Z8" s="67">
        <v>13.59</v>
      </c>
      <c r="AA8" s="67">
        <v>189.04</v>
      </c>
      <c r="AB8" s="69" t="s">
        <v>30</v>
      </c>
    </row>
    <row r="9" spans="2:28" s="145" customFormat="1" ht="63.75" customHeight="1">
      <c r="B9" s="123">
        <v>4</v>
      </c>
      <c r="C9" s="68" t="s">
        <v>48</v>
      </c>
      <c r="D9" s="67" t="s">
        <v>26</v>
      </c>
      <c r="E9" s="68" t="s">
        <v>247</v>
      </c>
      <c r="F9" s="68" t="s">
        <v>187</v>
      </c>
      <c r="G9" s="68" t="s">
        <v>59</v>
      </c>
      <c r="H9" s="67" t="s">
        <v>29</v>
      </c>
      <c r="I9" s="126" t="s">
        <v>56</v>
      </c>
      <c r="J9" s="126" t="s">
        <v>44</v>
      </c>
      <c r="K9" s="4">
        <v>43437</v>
      </c>
      <c r="L9" s="128">
        <v>43726</v>
      </c>
      <c r="M9" s="128">
        <v>44021</v>
      </c>
      <c r="N9" s="4">
        <v>44089</v>
      </c>
      <c r="O9" s="4">
        <v>44155</v>
      </c>
      <c r="P9" s="41" t="s">
        <v>91</v>
      </c>
      <c r="Q9" s="125" t="s">
        <v>57</v>
      </c>
      <c r="R9" s="137">
        <v>97925</v>
      </c>
      <c r="S9" s="67">
        <v>20</v>
      </c>
      <c r="T9" s="67" t="s">
        <v>292</v>
      </c>
      <c r="U9" s="67">
        <v>4</v>
      </c>
      <c r="V9" s="142">
        <v>1846</v>
      </c>
      <c r="W9" s="142">
        <v>2196</v>
      </c>
      <c r="X9" s="139">
        <v>13597.944799999999</v>
      </c>
      <c r="Y9" s="144">
        <v>264606.54340000002</v>
      </c>
      <c r="Z9" s="125">
        <v>13.89</v>
      </c>
      <c r="AA9" s="125">
        <v>190.78</v>
      </c>
      <c r="AB9" s="135" t="s">
        <v>28</v>
      </c>
    </row>
    <row r="10" spans="2:28" s="145" customFormat="1" ht="63.75" customHeight="1">
      <c r="B10" s="123">
        <v>5</v>
      </c>
      <c r="C10" s="68" t="s">
        <v>49</v>
      </c>
      <c r="D10" s="67" t="s">
        <v>38</v>
      </c>
      <c r="E10" s="67" t="s">
        <v>248</v>
      </c>
      <c r="F10" s="67" t="s">
        <v>58</v>
      </c>
      <c r="G10" s="68" t="s">
        <v>62</v>
      </c>
      <c r="H10" s="67" t="s">
        <v>62</v>
      </c>
      <c r="I10" s="67" t="s">
        <v>63</v>
      </c>
      <c r="J10" s="67" t="s">
        <v>40</v>
      </c>
      <c r="K10" s="4">
        <v>43795</v>
      </c>
      <c r="L10" s="4">
        <v>43921</v>
      </c>
      <c r="M10" s="128">
        <v>44553</v>
      </c>
      <c r="N10" s="42">
        <v>44613</v>
      </c>
      <c r="O10" s="67" t="s">
        <v>37</v>
      </c>
      <c r="P10" s="9">
        <v>46477</v>
      </c>
      <c r="Q10" s="68" t="s">
        <v>193</v>
      </c>
      <c r="R10" s="146">
        <v>85979.3</v>
      </c>
      <c r="S10" s="67">
        <v>14</v>
      </c>
      <c r="T10" s="67" t="s">
        <v>294</v>
      </c>
      <c r="U10" s="67">
        <v>2</v>
      </c>
      <c r="V10" s="142">
        <v>1595</v>
      </c>
      <c r="W10" s="147">
        <v>2143</v>
      </c>
      <c r="X10" s="143">
        <v>13119.7986</v>
      </c>
      <c r="Y10" s="140">
        <v>239519.17180000001</v>
      </c>
      <c r="Z10" s="148">
        <v>15.26</v>
      </c>
      <c r="AA10" s="67">
        <v>199.65</v>
      </c>
      <c r="AB10" s="69" t="s">
        <v>35</v>
      </c>
    </row>
    <row r="11" spans="2:28" s="141" customFormat="1" ht="63.75" customHeight="1">
      <c r="B11" s="123">
        <v>6</v>
      </c>
      <c r="C11" s="68" t="s">
        <v>53</v>
      </c>
      <c r="D11" s="67" t="s">
        <v>34</v>
      </c>
      <c r="E11" s="68" t="s">
        <v>276</v>
      </c>
      <c r="F11" s="68" t="s">
        <v>118</v>
      </c>
      <c r="G11" s="68" t="s">
        <v>43</v>
      </c>
      <c r="H11" s="67" t="s">
        <v>54</v>
      </c>
      <c r="I11" s="126" t="s">
        <v>42</v>
      </c>
      <c r="J11" s="67" t="s">
        <v>55</v>
      </c>
      <c r="K11" s="4">
        <v>44046</v>
      </c>
      <c r="L11" s="4">
        <v>44124</v>
      </c>
      <c r="M11" s="4">
        <v>44162</v>
      </c>
      <c r="N11" s="4">
        <v>44295</v>
      </c>
      <c r="O11" s="4">
        <v>44328</v>
      </c>
      <c r="P11" s="41" t="s">
        <v>92</v>
      </c>
      <c r="Q11" s="125" t="s">
        <v>194</v>
      </c>
      <c r="R11" s="137">
        <v>41235</v>
      </c>
      <c r="S11" s="67">
        <v>8</v>
      </c>
      <c r="T11" s="67" t="s">
        <v>295</v>
      </c>
      <c r="U11" s="67">
        <v>2</v>
      </c>
      <c r="V11" s="142">
        <v>750</v>
      </c>
      <c r="W11" s="142">
        <v>981</v>
      </c>
      <c r="X11" s="143">
        <v>6760.3315000000002</v>
      </c>
      <c r="Y11" s="140">
        <v>121533.6219</v>
      </c>
      <c r="Z11" s="67">
        <v>16.39</v>
      </c>
      <c r="AA11" s="67">
        <v>199.98</v>
      </c>
      <c r="AB11" s="69" t="s">
        <v>35</v>
      </c>
    </row>
    <row r="12" spans="2:28" s="141" customFormat="1" ht="63.75" customHeight="1">
      <c r="B12" s="123">
        <v>7</v>
      </c>
      <c r="C12" s="7" t="s">
        <v>64</v>
      </c>
      <c r="D12" s="6" t="s">
        <v>34</v>
      </c>
      <c r="E12" s="7" t="s">
        <v>277</v>
      </c>
      <c r="F12" s="7" t="s">
        <v>119</v>
      </c>
      <c r="G12" s="7" t="s">
        <v>43</v>
      </c>
      <c r="H12" s="6" t="s">
        <v>54</v>
      </c>
      <c r="I12" s="8" t="s">
        <v>66</v>
      </c>
      <c r="J12" s="7" t="s">
        <v>55</v>
      </c>
      <c r="K12" s="9">
        <v>44469</v>
      </c>
      <c r="L12" s="9">
        <v>44664</v>
      </c>
      <c r="M12" s="9">
        <v>44715</v>
      </c>
      <c r="N12" s="9">
        <v>44770</v>
      </c>
      <c r="O12" s="9">
        <v>44777</v>
      </c>
      <c r="P12" s="41" t="s">
        <v>232</v>
      </c>
      <c r="Q12" s="10" t="s">
        <v>194</v>
      </c>
      <c r="R12" s="11">
        <v>47403</v>
      </c>
      <c r="S12" s="6">
        <v>7</v>
      </c>
      <c r="T12" s="6" t="s">
        <v>296</v>
      </c>
      <c r="U12" s="6" t="s">
        <v>65</v>
      </c>
      <c r="V12" s="23">
        <v>862</v>
      </c>
      <c r="W12" s="23">
        <v>1161</v>
      </c>
      <c r="X12" s="54">
        <v>6915.1823000000004</v>
      </c>
      <c r="Y12" s="25">
        <v>140284.73130000001</v>
      </c>
      <c r="Z12" s="6">
        <v>14.59</v>
      </c>
      <c r="AA12" s="6">
        <v>199.98</v>
      </c>
      <c r="AB12" s="12" t="s">
        <v>35</v>
      </c>
    </row>
    <row r="13" spans="2:28" s="149" customFormat="1" ht="66" customHeight="1">
      <c r="B13" s="123">
        <v>8</v>
      </c>
      <c r="C13" s="68" t="s">
        <v>67</v>
      </c>
      <c r="D13" s="67" t="s">
        <v>34</v>
      </c>
      <c r="E13" s="68" t="s">
        <v>278</v>
      </c>
      <c r="F13" s="68" t="s">
        <v>120</v>
      </c>
      <c r="G13" s="68" t="s">
        <v>68</v>
      </c>
      <c r="H13" s="67" t="s">
        <v>69</v>
      </c>
      <c r="I13" s="126" t="s">
        <v>42</v>
      </c>
      <c r="J13" s="68" t="s">
        <v>51</v>
      </c>
      <c r="K13" s="4">
        <v>44662</v>
      </c>
      <c r="L13" s="4">
        <v>44789</v>
      </c>
      <c r="M13" s="4">
        <v>44853</v>
      </c>
      <c r="N13" s="4">
        <v>45028</v>
      </c>
      <c r="O13" s="4">
        <v>45030</v>
      </c>
      <c r="P13" s="41" t="s">
        <v>315</v>
      </c>
      <c r="Q13" s="125" t="s">
        <v>194</v>
      </c>
      <c r="R13" s="137">
        <v>44437</v>
      </c>
      <c r="S13" s="67">
        <v>8</v>
      </c>
      <c r="T13" s="67" t="s">
        <v>297</v>
      </c>
      <c r="U13" s="67">
        <v>3</v>
      </c>
      <c r="V13" s="142">
        <v>806</v>
      </c>
      <c r="W13" s="142">
        <v>1099</v>
      </c>
      <c r="X13" s="143">
        <v>6513.5895</v>
      </c>
      <c r="Y13" s="140">
        <v>135286.5926</v>
      </c>
      <c r="Z13" s="67">
        <v>14.66</v>
      </c>
      <c r="AA13" s="67">
        <v>199.77</v>
      </c>
      <c r="AB13" s="69" t="s">
        <v>35</v>
      </c>
    </row>
    <row r="14" spans="2:28" s="149" customFormat="1" ht="66" customHeight="1">
      <c r="B14" s="123">
        <v>9</v>
      </c>
      <c r="C14" s="7" t="s">
        <v>97</v>
      </c>
      <c r="D14" s="6" t="s">
        <v>98</v>
      </c>
      <c r="E14" s="7" t="s">
        <v>249</v>
      </c>
      <c r="F14" s="7" t="s">
        <v>99</v>
      </c>
      <c r="G14" s="7" t="s">
        <v>279</v>
      </c>
      <c r="H14" s="6" t="s">
        <v>78</v>
      </c>
      <c r="I14" s="8" t="s">
        <v>233</v>
      </c>
      <c r="J14" s="7" t="s">
        <v>100</v>
      </c>
      <c r="K14" s="9">
        <v>44769</v>
      </c>
      <c r="L14" s="9">
        <v>45350</v>
      </c>
      <c r="M14" s="9">
        <v>45789</v>
      </c>
      <c r="N14" s="9">
        <v>46031</v>
      </c>
      <c r="O14" s="51" t="s">
        <v>37</v>
      </c>
      <c r="P14" s="9">
        <v>46996</v>
      </c>
      <c r="Q14" s="10" t="s">
        <v>195</v>
      </c>
      <c r="R14" s="52">
        <v>47747.03</v>
      </c>
      <c r="S14" s="6">
        <v>12</v>
      </c>
      <c r="T14" s="6" t="s">
        <v>298</v>
      </c>
      <c r="U14" s="6">
        <v>2</v>
      </c>
      <c r="V14" s="23">
        <v>890</v>
      </c>
      <c r="W14" s="23">
        <v>1314</v>
      </c>
      <c r="X14" s="54">
        <v>7539.8153000000002</v>
      </c>
      <c r="Y14" s="25">
        <v>152825.6967</v>
      </c>
      <c r="Z14" s="6">
        <v>15.79</v>
      </c>
      <c r="AA14" s="6">
        <v>199.8</v>
      </c>
      <c r="AB14" s="53" t="s">
        <v>88</v>
      </c>
    </row>
    <row r="15" spans="2:28" s="149" customFormat="1" ht="66" customHeight="1">
      <c r="B15" s="123">
        <v>10</v>
      </c>
      <c r="C15" s="5" t="s">
        <v>104</v>
      </c>
      <c r="D15" s="6" t="s">
        <v>101</v>
      </c>
      <c r="E15" s="7" t="s">
        <v>250</v>
      </c>
      <c r="F15" s="7" t="s">
        <v>188</v>
      </c>
      <c r="G15" s="7" t="s">
        <v>102</v>
      </c>
      <c r="H15" s="6" t="s">
        <v>103</v>
      </c>
      <c r="I15" s="8" t="s">
        <v>112</v>
      </c>
      <c r="J15" s="7" t="s">
        <v>113</v>
      </c>
      <c r="K15" s="9">
        <v>44916</v>
      </c>
      <c r="L15" s="9">
        <v>45399</v>
      </c>
      <c r="M15" s="9">
        <v>45497</v>
      </c>
      <c r="N15" s="9">
        <v>45813</v>
      </c>
      <c r="O15" s="6" t="s">
        <v>37</v>
      </c>
      <c r="P15" s="9">
        <v>47375</v>
      </c>
      <c r="Q15" s="10" t="s">
        <v>196</v>
      </c>
      <c r="R15" s="11">
        <v>47431</v>
      </c>
      <c r="S15" s="6">
        <v>10</v>
      </c>
      <c r="T15" s="6" t="s">
        <v>299</v>
      </c>
      <c r="U15" s="6">
        <v>2</v>
      </c>
      <c r="V15" s="23">
        <v>998</v>
      </c>
      <c r="W15" s="23">
        <v>1308</v>
      </c>
      <c r="X15" s="54">
        <v>7479.7120999999997</v>
      </c>
      <c r="Y15" s="25">
        <v>148208.875</v>
      </c>
      <c r="Z15" s="6">
        <v>15.77</v>
      </c>
      <c r="AA15" s="6">
        <v>203.84</v>
      </c>
      <c r="AB15" s="12" t="s">
        <v>30</v>
      </c>
    </row>
    <row r="16" spans="2:28" s="149" customFormat="1" ht="66" customHeight="1">
      <c r="B16" s="123">
        <v>11</v>
      </c>
      <c r="C16" s="5" t="s">
        <v>105</v>
      </c>
      <c r="D16" s="6" t="s">
        <v>34</v>
      </c>
      <c r="E16" s="7" t="s">
        <v>251</v>
      </c>
      <c r="F16" s="7" t="s">
        <v>189</v>
      </c>
      <c r="G16" s="7" t="s">
        <v>253</v>
      </c>
      <c r="H16" s="6" t="s">
        <v>252</v>
      </c>
      <c r="I16" s="8" t="s">
        <v>230</v>
      </c>
      <c r="J16" s="7" t="s">
        <v>106</v>
      </c>
      <c r="K16" s="9">
        <v>45169</v>
      </c>
      <c r="L16" s="9">
        <v>45463</v>
      </c>
      <c r="M16" s="9">
        <v>45701</v>
      </c>
      <c r="N16" s="9">
        <v>46006</v>
      </c>
      <c r="O16" s="6" t="s">
        <v>37</v>
      </c>
      <c r="P16" s="9">
        <v>46660</v>
      </c>
      <c r="Q16" s="10" t="s">
        <v>197</v>
      </c>
      <c r="R16" s="11">
        <v>15753</v>
      </c>
      <c r="S16" s="6">
        <v>3</v>
      </c>
      <c r="T16" s="6" t="s">
        <v>300</v>
      </c>
      <c r="U16" s="6">
        <v>3</v>
      </c>
      <c r="V16" s="23">
        <v>258</v>
      </c>
      <c r="W16" s="23">
        <v>380</v>
      </c>
      <c r="X16" s="54">
        <v>2484.7588999999998</v>
      </c>
      <c r="Y16" s="25">
        <v>40950.715600000003</v>
      </c>
      <c r="Z16" s="6">
        <v>15.77</v>
      </c>
      <c r="AA16" s="6">
        <v>170.03</v>
      </c>
      <c r="AB16" s="12" t="s">
        <v>30</v>
      </c>
    </row>
    <row r="17" spans="2:28" s="149" customFormat="1" ht="66" customHeight="1">
      <c r="B17" s="150">
        <v>12</v>
      </c>
      <c r="C17" s="31" t="s">
        <v>107</v>
      </c>
      <c r="D17" s="32" t="s">
        <v>108</v>
      </c>
      <c r="E17" s="33" t="s">
        <v>289</v>
      </c>
      <c r="F17" s="33" t="s">
        <v>110</v>
      </c>
      <c r="G17" s="33" t="s">
        <v>109</v>
      </c>
      <c r="H17" s="32" t="s">
        <v>39</v>
      </c>
      <c r="I17" s="34" t="s">
        <v>280</v>
      </c>
      <c r="J17" s="33" t="s">
        <v>111</v>
      </c>
      <c r="K17" s="35">
        <v>45349</v>
      </c>
      <c r="L17" s="35">
        <v>45524</v>
      </c>
      <c r="M17" s="32" t="s">
        <v>39</v>
      </c>
      <c r="N17" s="32" t="s">
        <v>36</v>
      </c>
      <c r="O17" s="32" t="s">
        <v>37</v>
      </c>
      <c r="P17" s="35">
        <v>46934</v>
      </c>
      <c r="Q17" s="36" t="s">
        <v>198</v>
      </c>
      <c r="R17" s="37">
        <v>23161</v>
      </c>
      <c r="S17" s="32">
        <v>7</v>
      </c>
      <c r="T17" s="32" t="s">
        <v>301</v>
      </c>
      <c r="U17" s="32">
        <v>3</v>
      </c>
      <c r="V17" s="38">
        <v>471</v>
      </c>
      <c r="W17" s="38">
        <v>695</v>
      </c>
      <c r="X17" s="55">
        <v>4156.09</v>
      </c>
      <c r="Y17" s="39">
        <v>78008.62</v>
      </c>
      <c r="Z17" s="32">
        <v>17.940000000000001</v>
      </c>
      <c r="AA17" s="32">
        <v>226.74</v>
      </c>
      <c r="AB17" s="40" t="s">
        <v>35</v>
      </c>
    </row>
    <row r="18" spans="2:28" s="151" customFormat="1" ht="65.25" customHeight="1">
      <c r="B18" s="150">
        <v>13</v>
      </c>
      <c r="C18" s="31" t="s">
        <v>234</v>
      </c>
      <c r="D18" s="32" t="s">
        <v>235</v>
      </c>
      <c r="E18" s="33" t="s">
        <v>257</v>
      </c>
      <c r="F18" s="33" t="s">
        <v>236</v>
      </c>
      <c r="G18" s="33" t="s">
        <v>237</v>
      </c>
      <c r="H18" s="32" t="s">
        <v>39</v>
      </c>
      <c r="I18" s="34" t="s">
        <v>305</v>
      </c>
      <c r="J18" s="33" t="s">
        <v>51</v>
      </c>
      <c r="K18" s="35">
        <v>45673</v>
      </c>
      <c r="L18" s="35">
        <v>45803</v>
      </c>
      <c r="M18" s="32" t="s">
        <v>39</v>
      </c>
      <c r="N18" s="32" t="s">
        <v>36</v>
      </c>
      <c r="O18" s="32" t="s">
        <v>37</v>
      </c>
      <c r="P18" s="35">
        <v>46752</v>
      </c>
      <c r="Q18" s="36" t="s">
        <v>238</v>
      </c>
      <c r="R18" s="37">
        <v>13308</v>
      </c>
      <c r="S18" s="32">
        <v>4</v>
      </c>
      <c r="T18" s="32" t="s">
        <v>302</v>
      </c>
      <c r="U18" s="32">
        <v>2</v>
      </c>
      <c r="V18" s="38">
        <v>323</v>
      </c>
      <c r="W18" s="38">
        <v>451</v>
      </c>
      <c r="X18" s="55">
        <v>2343.1226999999999</v>
      </c>
      <c r="Y18" s="39">
        <v>50068.153100000003</v>
      </c>
      <c r="Z18" s="32">
        <v>17.61</v>
      </c>
      <c r="AA18" s="32">
        <v>229.31</v>
      </c>
      <c r="AB18" s="40" t="s">
        <v>35</v>
      </c>
    </row>
    <row r="19" spans="2:28" s="151" customFormat="1" ht="65.25" customHeight="1">
      <c r="B19" s="150">
        <v>14</v>
      </c>
      <c r="C19" s="31" t="s">
        <v>271</v>
      </c>
      <c r="D19" s="32" t="s">
        <v>108</v>
      </c>
      <c r="E19" s="33" t="s">
        <v>272</v>
      </c>
      <c r="F19" s="33" t="s">
        <v>273</v>
      </c>
      <c r="G19" s="152" t="s">
        <v>317</v>
      </c>
      <c r="H19" s="32" t="s">
        <v>39</v>
      </c>
      <c r="I19" s="34" t="s">
        <v>316</v>
      </c>
      <c r="J19" s="33" t="s">
        <v>274</v>
      </c>
      <c r="K19" s="35">
        <v>45903</v>
      </c>
      <c r="L19" s="35">
        <v>46015</v>
      </c>
      <c r="M19" s="32" t="s">
        <v>39</v>
      </c>
      <c r="N19" s="32" t="s">
        <v>36</v>
      </c>
      <c r="O19" s="32" t="s">
        <v>37</v>
      </c>
      <c r="P19" s="153">
        <v>47222</v>
      </c>
      <c r="Q19" s="36" t="s">
        <v>275</v>
      </c>
      <c r="R19" s="37">
        <v>53119</v>
      </c>
      <c r="S19" s="32">
        <v>7</v>
      </c>
      <c r="T19" s="32" t="s">
        <v>303</v>
      </c>
      <c r="U19" s="32">
        <v>2</v>
      </c>
      <c r="V19" s="38">
        <v>933</v>
      </c>
      <c r="W19" s="38">
        <v>1405</v>
      </c>
      <c r="X19" s="55">
        <v>6561.8919999999998</v>
      </c>
      <c r="Y19" s="39">
        <v>162010.53460000001</v>
      </c>
      <c r="Z19" s="32">
        <v>12.35</v>
      </c>
      <c r="AA19" s="32">
        <v>199.43</v>
      </c>
      <c r="AB19" s="40" t="s">
        <v>35</v>
      </c>
    </row>
    <row r="20" spans="2:28" s="151" customFormat="1" ht="65.25" customHeight="1" thickBot="1">
      <c r="B20" s="154">
        <v>15</v>
      </c>
      <c r="C20" s="13" t="s">
        <v>281</v>
      </c>
      <c r="D20" s="14" t="s">
        <v>101</v>
      </c>
      <c r="E20" s="15" t="s">
        <v>282</v>
      </c>
      <c r="F20" s="15" t="s">
        <v>283</v>
      </c>
      <c r="G20" s="15" t="s">
        <v>284</v>
      </c>
      <c r="H20" s="14" t="s">
        <v>103</v>
      </c>
      <c r="I20" s="16" t="s">
        <v>305</v>
      </c>
      <c r="J20" s="15" t="s">
        <v>285</v>
      </c>
      <c r="K20" s="17">
        <v>45702</v>
      </c>
      <c r="L20" s="17">
        <v>46017</v>
      </c>
      <c r="M20" s="14" t="s">
        <v>39</v>
      </c>
      <c r="N20" s="14" t="s">
        <v>36</v>
      </c>
      <c r="O20" s="14" t="s">
        <v>37</v>
      </c>
      <c r="P20" s="17">
        <v>47028</v>
      </c>
      <c r="Q20" s="18" t="s">
        <v>286</v>
      </c>
      <c r="R20" s="19">
        <v>48100</v>
      </c>
      <c r="S20" s="14">
        <v>11</v>
      </c>
      <c r="T20" s="14" t="s">
        <v>304</v>
      </c>
      <c r="U20" s="14">
        <v>3</v>
      </c>
      <c r="V20" s="24">
        <v>975</v>
      </c>
      <c r="W20" s="24">
        <v>1466</v>
      </c>
      <c r="X20" s="56">
        <v>6080.5394999999999</v>
      </c>
      <c r="Y20" s="26">
        <v>157681.05910000001</v>
      </c>
      <c r="Z20" s="14">
        <v>12.64</v>
      </c>
      <c r="AA20" s="14">
        <v>199.27</v>
      </c>
      <c r="AB20" s="20" t="s">
        <v>30</v>
      </c>
    </row>
  </sheetData>
  <mergeCells count="27">
    <mergeCell ref="AA4:AA5"/>
    <mergeCell ref="AB4:AB5"/>
    <mergeCell ref="I4:I5"/>
    <mergeCell ref="T4:U4"/>
    <mergeCell ref="V4:V5"/>
    <mergeCell ref="W4:W5"/>
    <mergeCell ref="X4:X5"/>
    <mergeCell ref="Y4:Y5"/>
    <mergeCell ref="Z4:Z5"/>
    <mergeCell ref="O4:O5"/>
    <mergeCell ref="P4:P5"/>
    <mergeCell ref="Q4:Q5"/>
    <mergeCell ref="R4:R5"/>
    <mergeCell ref="S4:S5"/>
    <mergeCell ref="J4:J5"/>
    <mergeCell ref="K4:K5"/>
    <mergeCell ref="B2:F2"/>
    <mergeCell ref="L4:L5"/>
    <mergeCell ref="M4:M5"/>
    <mergeCell ref="N4:N5"/>
    <mergeCell ref="B4:B5"/>
    <mergeCell ref="C4:C5"/>
    <mergeCell ref="D4:D5"/>
    <mergeCell ref="E4:E5"/>
    <mergeCell ref="F4:F5"/>
    <mergeCell ref="G4:G5"/>
    <mergeCell ref="H4:H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신도시</vt:lpstr>
      <vt:lpstr>일반지역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2018-12-03T04:37:02Z</cp:lastPrinted>
  <dcterms:created xsi:type="dcterms:W3CDTF">2016-07-29T07:30:34Z</dcterms:created>
  <dcterms:modified xsi:type="dcterms:W3CDTF">2026-06-15T04:50:09Z</dcterms:modified>
</cp:coreProperties>
</file>